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县以上机关" sheetId="1" r:id="rId1"/>
    <sheet name="公安" sheetId="2" r:id="rId2"/>
    <sheet name="法院" sheetId="3" r:id="rId3"/>
    <sheet name="检察院" sheetId="4" r:id="rId4"/>
    <sheet name="珠三角乡镇" sheetId="5" r:id="rId5"/>
  </sheets>
  <definedNames>
    <definedName name="_xlnm.Print_Titles" localSheetId="2">'法院'!$2:$2</definedName>
    <definedName name="_xlnm.Print_Titles" localSheetId="1">'公安'!$2:$2</definedName>
    <definedName name="_xlnm.Print_Titles" localSheetId="3">'检察院'!$2:$2</definedName>
    <definedName name="_xlnm.Print_Titles" localSheetId="0">'县以上机关'!$3:$3</definedName>
    <definedName name="_xlnm.Print_Titles" localSheetId="4">'珠三角乡镇'!$3:$3</definedName>
    <definedName name="_xlnm._FilterDatabase" localSheetId="0" hidden="1">'县以上机关'!$A$3:$O$15</definedName>
    <definedName name="_xlnm._FilterDatabase" localSheetId="1" hidden="1">'公安'!$A$2:$P$30</definedName>
    <definedName name="_xlnm._FilterDatabase" localSheetId="2" hidden="1">'法院'!$A$2:$P$11</definedName>
    <definedName name="_xlnm._FilterDatabase" localSheetId="3" hidden="1">'检察院'!$A$2:$P$10</definedName>
    <definedName name="_xlnm._FilterDatabase" localSheetId="4" hidden="1">'珠三角乡镇'!$A$3:$O$10</definedName>
  </definedNames>
  <calcPr fullCalcOnLoad="1"/>
</workbook>
</file>

<file path=xl/sharedStrings.xml><?xml version="1.0" encoding="utf-8"?>
<sst xmlns="http://schemas.openxmlformats.org/spreadsheetml/2006/main" count="950" uniqueCount="306">
  <si>
    <t>附件2</t>
  </si>
  <si>
    <t>广东省县级以上机关2019年考试录用公务员职位表（不含审计、公安、法检、监狱、戒毒系统）</t>
  </si>
  <si>
    <t>招考单位</t>
  </si>
  <si>
    <t>单位代码</t>
  </si>
  <si>
    <t>招考职位</t>
  </si>
  <si>
    <t>职位代码</t>
  </si>
  <si>
    <t>职位简介</t>
  </si>
  <si>
    <t>录用人数</t>
  </si>
  <si>
    <t>学历</t>
  </si>
  <si>
    <t>学位</t>
  </si>
  <si>
    <t>研究生专业
名称及代码</t>
  </si>
  <si>
    <t>本科专业
名称及代码</t>
  </si>
  <si>
    <t>大专专业
名称及代码</t>
  </si>
  <si>
    <t>是否要求两年基层工作经历</t>
  </si>
  <si>
    <t>是否进行专业测试</t>
  </si>
  <si>
    <t>其他要求</t>
  </si>
  <si>
    <t>考区</t>
  </si>
  <si>
    <t>中共珠海市纪律检查委员会、珠海市监察委员会</t>
  </si>
  <si>
    <t>1030001</t>
  </si>
  <si>
    <t>办公室科员</t>
  </si>
  <si>
    <t>10300011941001</t>
  </si>
  <si>
    <t>从事文字材料工作</t>
  </si>
  <si>
    <t>研究生</t>
  </si>
  <si>
    <t>硕士以上</t>
  </si>
  <si>
    <t>政治学(A0302),中国语言文学(A0501),新闻传播学(A0503)</t>
  </si>
  <si>
    <t/>
  </si>
  <si>
    <t>否</t>
  </si>
  <si>
    <t>中共党员</t>
  </si>
  <si>
    <t>珠海</t>
  </si>
  <si>
    <t>监督检查室科员</t>
  </si>
  <si>
    <t>10300011941002</t>
  </si>
  <si>
    <t>从事监督检查工作</t>
  </si>
  <si>
    <t>财政学（含∶税收学）(A020203),金融学（含∶保险学）(A020204),金融硕士（专业硕士）(A020211),诉讼法学(A030106),法律硕士（专业硕士）(A030111)</t>
  </si>
  <si>
    <t>10300011941003</t>
  </si>
  <si>
    <t>从事信息技术保障工作</t>
  </si>
  <si>
    <t>信息与通信工程(A0810),计算机科学与技术(A0812)</t>
  </si>
  <si>
    <t>审查调查室科员</t>
  </si>
  <si>
    <t>10300011941004</t>
  </si>
  <si>
    <t>从事调查审查工作</t>
  </si>
  <si>
    <t>本科</t>
  </si>
  <si>
    <t>学士</t>
  </si>
  <si>
    <t>侦查学(B030602),经济犯罪侦查(B030606)</t>
  </si>
  <si>
    <t>中共珠海市斗门区委宣传部</t>
  </si>
  <si>
    <t>1030032</t>
  </si>
  <si>
    <t>新闻办科员</t>
  </si>
  <si>
    <t>10300321941001</t>
  </si>
  <si>
    <t>从事新闻宣传及外宣工作</t>
  </si>
  <si>
    <t>本科以上</t>
  </si>
  <si>
    <t>学士以上</t>
  </si>
  <si>
    <t>经济学(A02),文学(A05),管理学(A12)</t>
  </si>
  <si>
    <t>经济学(B02),文学(B05),管理学(B12)</t>
  </si>
  <si>
    <t>中国人民政治协商会议珠海市委员会办公室</t>
  </si>
  <si>
    <t>1030039</t>
  </si>
  <si>
    <t>综合科科员</t>
  </si>
  <si>
    <t>10300391941001</t>
  </si>
  <si>
    <t>从事文稿起草、新闻宣传等工作</t>
  </si>
  <si>
    <t>08中文传播类</t>
  </si>
  <si>
    <t>珠海市金湾区文学艺术界联合会</t>
  </si>
  <si>
    <t>1030073</t>
  </si>
  <si>
    <t>机关科员</t>
  </si>
  <si>
    <t>10300731941001</t>
  </si>
  <si>
    <t>从事文联各艺术门类活动的策划、组织、协调，及办公文电处理等工作</t>
  </si>
  <si>
    <t>中国语言文学(A0501),新闻传播学(A0503),艺术学(A0504)</t>
  </si>
  <si>
    <t>中国语言文学类(B0501),新闻传播学类(B0503),艺术学理论类(B0504),音乐与舞蹈学类(B0505),戏剧与影视学类(B0506),美术学类(B0507),设计学类(B0508)</t>
  </si>
  <si>
    <t>珠海市斗门区教育局</t>
  </si>
  <si>
    <t>1030199</t>
  </si>
  <si>
    <t>教育股科员</t>
  </si>
  <si>
    <t>10301991941001</t>
  </si>
  <si>
    <t>从事中小学幼儿园教育管理工作</t>
  </si>
  <si>
    <t>法学(A0301),教育学(A0401),公共管理(A1204)</t>
  </si>
  <si>
    <t>法学类(B0301),教育学类(B0401),公共管理类(B1204)</t>
  </si>
  <si>
    <t>珠海市财政国库支付中心</t>
  </si>
  <si>
    <t>1030230</t>
  </si>
  <si>
    <t>核算科科员</t>
  </si>
  <si>
    <t>10302301941001</t>
  </si>
  <si>
    <t>从事会计集中核算及相关财政工作</t>
  </si>
  <si>
    <t>财政学(B020201),会计学(B120203),财务管理(B120204)</t>
  </si>
  <si>
    <t>珠海市人才资源与就业服务中心</t>
  </si>
  <si>
    <t>1030233</t>
  </si>
  <si>
    <t>科员</t>
  </si>
  <si>
    <t>10302331941001</t>
  </si>
  <si>
    <t>从事公文处理、协调督办、档案管理等工作</t>
  </si>
  <si>
    <t>公共管理(A1204),图书情报与档案管理(A1205)</t>
  </si>
  <si>
    <t>公共管理类(B1204),图书情报与档案管理类(B1205)</t>
  </si>
  <si>
    <t>珠海市斗门区信访局</t>
  </si>
  <si>
    <t>1030340</t>
  </si>
  <si>
    <t>接访协调室科员</t>
  </si>
  <si>
    <t>10303401941001</t>
  </si>
  <si>
    <t>从事信访事项的答复、排查、统计信息、分析研判等工作</t>
  </si>
  <si>
    <t>06法律类</t>
  </si>
  <si>
    <t>广东省公安机关2019年考试录用公务员职位表</t>
  </si>
  <si>
    <t>职位类型</t>
  </si>
  <si>
    <t>珠海市公安局</t>
  </si>
  <si>
    <t>2030001</t>
  </si>
  <si>
    <t>国内安全保卫支队二级警长以下</t>
  </si>
  <si>
    <t>20300011945001</t>
  </si>
  <si>
    <t>外语及少数民族语言翻译类职位;从事相关语言翻译工作</t>
  </si>
  <si>
    <t>执法勤务职位</t>
  </si>
  <si>
    <t>朝鲜语笔译硕士（专业硕士）(A050222),朝鲜语口译硕士（专业硕士）(A050223)</t>
  </si>
  <si>
    <t>中国少数民族语言文学(B050104),朝鲜语(B050209)</t>
  </si>
  <si>
    <t>男性;中国少数民族语言文学（限：朝鲜语）（B050104）</t>
  </si>
  <si>
    <t>出入境与外国人事务管理支队二级警长以下</t>
  </si>
  <si>
    <t>20300011945002</t>
  </si>
  <si>
    <t>外语翻译类职位;从事相关语言翻译工作</t>
  </si>
  <si>
    <t>法语口译硕士（专业硕士）(A050219)</t>
  </si>
  <si>
    <t>法语(B050204),缅甸语(B050216),蒙古语(B050218),越南语(B050223)</t>
  </si>
  <si>
    <t>女性</t>
  </si>
  <si>
    <t>治安警察支队二级警长以下</t>
  </si>
  <si>
    <t>20300011945003</t>
  </si>
  <si>
    <t>从事打击食药环领域违法犯罪相关工作</t>
  </si>
  <si>
    <t>环境科学与工程(A0830),食品加工与安全硕士（专业硕士）(A083206),药学硕士（专业硕士）(A100707)</t>
  </si>
  <si>
    <t>环境科学与工程类(B0826),食品科学与工程(B082801),药学(B101001)</t>
  </si>
  <si>
    <t>男性</t>
  </si>
  <si>
    <t>法制支队二级警长以下</t>
  </si>
  <si>
    <t>20300011945004</t>
  </si>
  <si>
    <t>从事法制研究工作</t>
  </si>
  <si>
    <t>法学理论(A030101),法律史(A030102),宪法学与行政法学(A030103),刑法学(A030104),民商法学（含：劳动法学、社会保障法学）(A030105),诉讼法学(A030106),经济法学(A030107),环境与资源保护法学(A030108),国际法学（含：国际公法、国际私法、国际经济法）(A030109),法律硕士（专业硕士）(A030111)</t>
  </si>
  <si>
    <t>经济犯罪侦查支队二级警长以下</t>
  </si>
  <si>
    <t>20300011945005</t>
  </si>
  <si>
    <t>从事经济犯罪侦查相关工作</t>
  </si>
  <si>
    <t>金融学（含∶保险学）(A020204),国际贸易学(A020206),金融硕士（专业硕士）(A020211),经济法学(A030107)</t>
  </si>
  <si>
    <t>金融学(B020301),国际经济与贸易(B020401),知识产权(B030102)</t>
  </si>
  <si>
    <t>刑事警察支队警务技术二级主管以下</t>
  </si>
  <si>
    <t>20300011946001</t>
  </si>
  <si>
    <t>信息通信类职位;从事信息通信相关工作</t>
  </si>
  <si>
    <t>警务技术职位</t>
  </si>
  <si>
    <t>电子科学与技术(A0809),信息与通信工程(A0810),计算机科学与技术(A0812),软件工程(A0835)</t>
  </si>
  <si>
    <t>信息与计算科学(B070102),电子信息工程(B080701),通信工程(B080703),信息工程(B080706),计算机科学与技术(B080901),软件工程(B080902),网络工程(B080903),信息安全(B080904),数字媒体技术(B080906),电子与计算机工程(B080909),信息管理与信息系统(B120102)</t>
  </si>
  <si>
    <t>特警支队二级警长以下</t>
  </si>
  <si>
    <t>20300011945006</t>
  </si>
  <si>
    <t>从事巡逻防控相关工作</t>
  </si>
  <si>
    <t>大专以上</t>
  </si>
  <si>
    <t>不限</t>
  </si>
  <si>
    <t>男性;面向“退役大学生士兵”专门职位;录用后需在录用单位工作满5年</t>
  </si>
  <si>
    <t>科技信息化管理支队警务技术二级主管以下</t>
  </si>
  <si>
    <t>20300011946002</t>
  </si>
  <si>
    <t>11电子信息类</t>
  </si>
  <si>
    <t>警务保障处科员</t>
  </si>
  <si>
    <t>20300011944001</t>
  </si>
  <si>
    <t>金融财会类职位;从事金融财会管理相关工作</t>
  </si>
  <si>
    <t>综合管理职位</t>
  </si>
  <si>
    <t>会计学(A120201),工商管理硕士（专业硕士）(A120205),会计硕士（专业硕士）(A120206)</t>
  </si>
  <si>
    <t>工商管理(B120201),会计学(B120203)</t>
  </si>
  <si>
    <t>交通警察支队二级警长以下</t>
  </si>
  <si>
    <t>20300011945007</t>
  </si>
  <si>
    <t>从事交通管理相关工作</t>
  </si>
  <si>
    <t>交通信息工程及控制(A082302),交通运输规划与管理(A082303),交通运输工程硕士（专业硕士）(A082305)</t>
  </si>
  <si>
    <t>交通运输(B081901),交通工程(B081902),交通设备与控制工程(B081906)</t>
  </si>
  <si>
    <t>20300011945008</t>
  </si>
  <si>
    <t>从事交通执法相关工作</t>
  </si>
  <si>
    <t>珠海市公安局香洲分局</t>
  </si>
  <si>
    <t>2030002</t>
  </si>
  <si>
    <t>警务技术二级主管以下</t>
  </si>
  <si>
    <t>20300021946001</t>
  </si>
  <si>
    <t>二级警长以下</t>
  </si>
  <si>
    <t>20300021945001</t>
  </si>
  <si>
    <t>从事法制相关工作</t>
  </si>
  <si>
    <t>法学(B030101),知识产权(B030102)</t>
  </si>
  <si>
    <t>警务技术员</t>
  </si>
  <si>
    <t>20300021946002</t>
  </si>
  <si>
    <t>计算机科学与技术(B080901),软件工程(B080902),信息安全(B080904),信息管理与信息系统(B120102)</t>
  </si>
  <si>
    <t>珠海市公安局拱北口岸分局</t>
  </si>
  <si>
    <t>2030003</t>
  </si>
  <si>
    <t>20300031946001</t>
  </si>
  <si>
    <t>20300031945001</t>
  </si>
  <si>
    <t>20300031946002</t>
  </si>
  <si>
    <t>物证检验及鉴定类职位;从事物证检验及鉴定相关工作</t>
  </si>
  <si>
    <t>刑事科学技术(B083101),安全防范工程(B083104),公安视听技术(B083105),网络安全与执法(B083108)</t>
  </si>
  <si>
    <t>珠海市公安局金湾分局</t>
  </si>
  <si>
    <t>2030006</t>
  </si>
  <si>
    <t>20300061945001</t>
  </si>
  <si>
    <t>从事文秘相关工作</t>
  </si>
  <si>
    <t>中国语言文学(A0501)</t>
  </si>
  <si>
    <t>中国语言文学类(B0501)</t>
  </si>
  <si>
    <t>20300061945002</t>
  </si>
  <si>
    <t>从事刑事犯罪侦查相关工作</t>
  </si>
  <si>
    <t>公安学(A0306)</t>
  </si>
  <si>
    <t>公安学类(B0306)</t>
  </si>
  <si>
    <t>20300061945003</t>
  </si>
  <si>
    <t>刑事技术类职位;从事刑事技术相关工作</t>
  </si>
  <si>
    <t>公安技术(A0838)</t>
  </si>
  <si>
    <t>公安技术类(B0831)</t>
  </si>
  <si>
    <t>珠海市公安局斗门分局</t>
  </si>
  <si>
    <t>2030007</t>
  </si>
  <si>
    <t>20300071945001</t>
  </si>
  <si>
    <t>20300071945002</t>
  </si>
  <si>
    <t>20300071945003</t>
  </si>
  <si>
    <t>珠海市公安局高栏港分局</t>
  </si>
  <si>
    <t>2030008</t>
  </si>
  <si>
    <t>20300081946001</t>
  </si>
  <si>
    <t>法医类职位;从事法医相关工作</t>
  </si>
  <si>
    <t>法医学(A100105)</t>
  </si>
  <si>
    <t>法医学类(B1002)</t>
  </si>
  <si>
    <t>20300081945001</t>
  </si>
  <si>
    <t>20300081945002</t>
  </si>
  <si>
    <t>20300081945003</t>
  </si>
  <si>
    <t>面向“退役大学生士兵”专门职位;录用后需在录用单位工作满5年</t>
  </si>
  <si>
    <t>广东省各级人民法院2019年考试录用公务员职位表</t>
  </si>
  <si>
    <t>珠海市中级人民法院</t>
  </si>
  <si>
    <t>3030001</t>
  </si>
  <si>
    <t>执行一科法官助理科员</t>
  </si>
  <si>
    <t>30300011947001</t>
  </si>
  <si>
    <t>从事执行辅助工作;一线执法，经常出差,适合男性</t>
  </si>
  <si>
    <t>法院法官助理职位</t>
  </si>
  <si>
    <t>法学(A0301)</t>
  </si>
  <si>
    <t>法学(B030101)</t>
  </si>
  <si>
    <t>通过法律职业资格考试（国家司法考试）;全日制普通高等学校毕业,研究生报考者本科须为法学专业且获法学学士学位</t>
  </si>
  <si>
    <t>30300011947002</t>
  </si>
  <si>
    <t>珠海市香洲区人民法院</t>
  </si>
  <si>
    <t>3030002</t>
  </si>
  <si>
    <t>刑事审判庭科员</t>
  </si>
  <si>
    <t>30300021947001</t>
  </si>
  <si>
    <t>从事审判辅助工作</t>
  </si>
  <si>
    <t>刑法学(A030104),诉讼法学(A030106)</t>
  </si>
  <si>
    <t>通过法律职业资格考试（国家司法考试）;全日制普通高等学校毕业,本科须为法学专业且获法学学士学位</t>
  </si>
  <si>
    <t>民事审判庭A科员</t>
  </si>
  <si>
    <t>30300021947002</t>
  </si>
  <si>
    <t>民商法学（含：劳动法学、社会保障法学）(A030105),诉讼法学(A030106),经济法学(A030107)</t>
  </si>
  <si>
    <t>民事审判庭B科员</t>
  </si>
  <si>
    <t>30300021947003</t>
  </si>
  <si>
    <t>珠海市金湾区人民法院</t>
  </si>
  <si>
    <t>3030003</t>
  </si>
  <si>
    <t>政工科科员</t>
  </si>
  <si>
    <t>30300031948001</t>
  </si>
  <si>
    <t>从事文稿起草、综合行政管理，机关党建等工作</t>
  </si>
  <si>
    <t>法院司法行政职位</t>
  </si>
  <si>
    <t>硕士</t>
  </si>
  <si>
    <t>法学(A0301),中国语言文学(A0501)</t>
  </si>
  <si>
    <t>珠海市斗门区人民法院</t>
  </si>
  <si>
    <t>3030004</t>
  </si>
  <si>
    <t>执行局科员</t>
  </si>
  <si>
    <t>30300041947001</t>
  </si>
  <si>
    <t>从事执行辅助工作;经常出差,适合男性</t>
  </si>
  <si>
    <t>司法警察大队科员</t>
  </si>
  <si>
    <t>30300041949001</t>
  </si>
  <si>
    <t>从事押解、送达、执行辅助、安保等工作</t>
  </si>
  <si>
    <t>法院司法警察职位</t>
  </si>
  <si>
    <t>广东省各级人民检察院2019年考试录用公务员职位表</t>
  </si>
  <si>
    <t>珠海市香洲区人民检察院</t>
  </si>
  <si>
    <t>4030002</t>
  </si>
  <si>
    <t>检察业务岗科员</t>
  </si>
  <si>
    <t>40300021950001</t>
  </si>
  <si>
    <t>从事检察相关业务工作</t>
  </si>
  <si>
    <t>检察院检察官助理职位</t>
  </si>
  <si>
    <t>刑法学(A030104),民商法学（含：劳动法学、社会保障法学）(A030105),诉讼法学(A030106),环境与资源保护法学(A030108)</t>
  </si>
  <si>
    <t>司法行政岗科员</t>
  </si>
  <si>
    <t>40300021951001</t>
  </si>
  <si>
    <t>从事司法行政相关工作</t>
  </si>
  <si>
    <t>检察院司法行政职位</t>
  </si>
  <si>
    <t>马克思主义理论(A0305),新闻传播学(A0503)</t>
  </si>
  <si>
    <t>马克思主义理论类(B0305),新闻传播学类(B0503)</t>
  </si>
  <si>
    <t>珠海市金湾区人民检察院</t>
  </si>
  <si>
    <t>4030003</t>
  </si>
  <si>
    <t>检察业务岗位A科员</t>
  </si>
  <si>
    <t>40300031950001</t>
  </si>
  <si>
    <t>从事依法指控犯罪、侦查监督、审判监督等相关工作</t>
  </si>
  <si>
    <t>检察业务岗位B科员</t>
  </si>
  <si>
    <t>40300031950002</t>
  </si>
  <si>
    <t>从事民事行政检察、刑事执行检察、控告申诉检察等相关工作</t>
  </si>
  <si>
    <t>民商法学（含：劳动法学、社会保障法学）(A030105),环境与资源保护法学(A030108)</t>
  </si>
  <si>
    <t>司法行政岗位科员</t>
  </si>
  <si>
    <t>40300031951001</t>
  </si>
  <si>
    <t>从事财务、工资数据统计等相关工作</t>
  </si>
  <si>
    <t>会计学(A120201),企业管理（含：财务管理、市场营销、人力资源管理）(A120202),会计硕士（专业硕士）(A120206)</t>
  </si>
  <si>
    <t>会计学(B120203),财务管理(B120204),人力资源管理(B120206)</t>
  </si>
  <si>
    <t>企业管理（A120202），不包含市场营销</t>
  </si>
  <si>
    <t>法警大队科员</t>
  </si>
  <si>
    <t>40300031952001</t>
  </si>
  <si>
    <t>从事押解、看管、警戒、送达等工作</t>
  </si>
  <si>
    <t>检察院司法警察职位</t>
  </si>
  <si>
    <t>珠海市斗门区人民检察院</t>
  </si>
  <si>
    <t>4030004</t>
  </si>
  <si>
    <t>40300041950001</t>
  </si>
  <si>
    <t>从事检察业务辅助工作</t>
  </si>
  <si>
    <t>广东省珠三角地区2019年考试录用乡镇机关公务员职位表</t>
  </si>
  <si>
    <t>配套
措施</t>
  </si>
  <si>
    <t>根据有关规定，新录用乡镇公务员在乡镇机关最低服务年限为5年（含试用期）</t>
  </si>
  <si>
    <t>珠海市平沙镇人民政府</t>
  </si>
  <si>
    <t>6030004</t>
  </si>
  <si>
    <t>党群工作办科员</t>
  </si>
  <si>
    <t>60300041954001</t>
  </si>
  <si>
    <t>从事基层党务及人事等工作</t>
  </si>
  <si>
    <t>中国语言文学(A0501),工商管理(A1202)</t>
  </si>
  <si>
    <t>中国语言文学类(B0501),工商管理类(B1202)</t>
  </si>
  <si>
    <t>纪检监察审计办科员</t>
  </si>
  <si>
    <t>60300041954002</t>
  </si>
  <si>
    <t>从事乡镇审计工作</t>
  </si>
  <si>
    <t>财政学（含∶税收学）(A020203),审计硕士（专业硕士）(A020217),会计学(A120201),会计硕士（专业硕士）(A120206)</t>
  </si>
  <si>
    <t>财政学(B020201),会计学(B120203),财务管理(B120204),审计学(B120207)</t>
  </si>
  <si>
    <t>珠海市桂山镇人民政府</t>
  </si>
  <si>
    <t>6030008</t>
  </si>
  <si>
    <t>党政办公室科员</t>
  </si>
  <si>
    <t>60300081954001</t>
  </si>
  <si>
    <t>从事文字材料、信息和其他办公室行政工作;在海岛工作,适合男性</t>
  </si>
  <si>
    <t>珠海市斗门区乾务镇人民政府</t>
  </si>
  <si>
    <t>6030021</t>
  </si>
  <si>
    <t>60300211955001</t>
  </si>
  <si>
    <t>从事基层党建及基层治理工作</t>
  </si>
  <si>
    <t>面向“服务基层项目人员”专门职位;录用后需在录用单位工作满5年</t>
  </si>
  <si>
    <t>珠海市斗门区莲洲镇人民政府</t>
  </si>
  <si>
    <t>6030023</t>
  </si>
  <si>
    <t>60300231955001</t>
  </si>
  <si>
    <t>珠海市斗门区白蕉镇人民政府</t>
  </si>
  <si>
    <t>6030024</t>
  </si>
  <si>
    <t>60300241954001</t>
  </si>
  <si>
    <t>从事法律文书及应急事项处置等工作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</si>
</sst>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9"/>
      <name val="宋体"/>
      <family val="0"/>
    </font>
    <font>
      <sz val="20"/>
      <name val="华文中宋"/>
      <family val="0"/>
    </font>
    <font>
      <sz val="12"/>
      <name val="黑体"/>
      <family val="3"/>
    </font>
    <font>
      <b/>
      <sz val="9"/>
      <color indexed="8"/>
      <name val="宋体"/>
      <family val="0"/>
    </font>
    <font>
      <sz val="16"/>
      <name val="黑体"/>
      <family val="3"/>
    </font>
    <font>
      <sz val="18"/>
      <name val="华文中宋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3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01广州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SheetLayoutView="100" workbookViewId="0" topLeftCell="A1">
      <selection activeCell="N21" sqref="N21"/>
    </sheetView>
  </sheetViews>
  <sheetFormatPr defaultColWidth="9.00390625" defaultRowHeight="14.25"/>
  <cols>
    <col min="1" max="1" width="9.125" style="1" customWidth="1"/>
    <col min="2" max="2" width="7.375" style="2" customWidth="1"/>
    <col min="3" max="3" width="11.625" style="1" customWidth="1"/>
    <col min="4" max="4" width="13.00390625" style="3" bestFit="1" customWidth="1"/>
    <col min="5" max="5" width="13.75390625" style="1" customWidth="1"/>
    <col min="6" max="8" width="4.125" style="2" customWidth="1"/>
    <col min="9" max="11" width="13.625" style="1" customWidth="1"/>
    <col min="12" max="13" width="4.125" style="2" customWidth="1"/>
    <col min="14" max="14" width="11.875" style="1" customWidth="1"/>
    <col min="15" max="15" width="4.125" style="2" customWidth="1"/>
    <col min="16" max="16384" width="9.00390625" style="2" customWidth="1"/>
  </cols>
  <sheetData>
    <row r="1" ht="23.25" customHeight="1">
      <c r="A1" s="16" t="s">
        <v>0</v>
      </c>
    </row>
    <row r="2" spans="1:15" ht="24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64.5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ht="54">
      <c r="A4" s="18" t="s">
        <v>17</v>
      </c>
      <c r="B4" s="19" t="s">
        <v>18</v>
      </c>
      <c r="C4" s="18" t="s">
        <v>19</v>
      </c>
      <c r="D4" s="20" t="s">
        <v>20</v>
      </c>
      <c r="E4" s="18" t="s">
        <v>21</v>
      </c>
      <c r="F4" s="21">
        <v>1</v>
      </c>
      <c r="G4" s="19" t="s">
        <v>22</v>
      </c>
      <c r="H4" s="19" t="s">
        <v>23</v>
      </c>
      <c r="I4" s="18" t="s">
        <v>24</v>
      </c>
      <c r="J4" s="18" t="s">
        <v>25</v>
      </c>
      <c r="K4" s="18" t="s">
        <v>25</v>
      </c>
      <c r="L4" s="19" t="s">
        <v>26</v>
      </c>
      <c r="M4" s="19" t="s">
        <v>26</v>
      </c>
      <c r="N4" s="18" t="s">
        <v>27</v>
      </c>
      <c r="O4" s="19" t="s">
        <v>28</v>
      </c>
    </row>
    <row r="5" spans="1:15" ht="96.75">
      <c r="A5" s="18" t="s">
        <v>17</v>
      </c>
      <c r="B5" s="19" t="s">
        <v>18</v>
      </c>
      <c r="C5" s="18" t="s">
        <v>29</v>
      </c>
      <c r="D5" s="20" t="s">
        <v>30</v>
      </c>
      <c r="E5" s="18" t="s">
        <v>31</v>
      </c>
      <c r="F5" s="21">
        <v>2</v>
      </c>
      <c r="G5" s="19" t="s">
        <v>22</v>
      </c>
      <c r="H5" s="19" t="s">
        <v>23</v>
      </c>
      <c r="I5" s="18" t="s">
        <v>32</v>
      </c>
      <c r="J5" s="18" t="s">
        <v>25</v>
      </c>
      <c r="K5" s="18" t="s">
        <v>25</v>
      </c>
      <c r="L5" s="19" t="s">
        <v>26</v>
      </c>
      <c r="M5" s="19" t="s">
        <v>26</v>
      </c>
      <c r="N5" s="18" t="s">
        <v>27</v>
      </c>
      <c r="O5" s="19" t="s">
        <v>28</v>
      </c>
    </row>
    <row r="6" spans="1:15" ht="54">
      <c r="A6" s="18" t="s">
        <v>17</v>
      </c>
      <c r="B6" s="19" t="s">
        <v>18</v>
      </c>
      <c r="C6" s="18" t="s">
        <v>29</v>
      </c>
      <c r="D6" s="20" t="s">
        <v>33</v>
      </c>
      <c r="E6" s="18" t="s">
        <v>34</v>
      </c>
      <c r="F6" s="21">
        <v>1</v>
      </c>
      <c r="G6" s="19" t="s">
        <v>22</v>
      </c>
      <c r="H6" s="19" t="s">
        <v>23</v>
      </c>
      <c r="I6" s="18" t="s">
        <v>35</v>
      </c>
      <c r="J6" s="18" t="s">
        <v>25</v>
      </c>
      <c r="K6" s="18" t="s">
        <v>25</v>
      </c>
      <c r="L6" s="19" t="s">
        <v>26</v>
      </c>
      <c r="M6" s="19" t="s">
        <v>26</v>
      </c>
      <c r="N6" s="18" t="s">
        <v>27</v>
      </c>
      <c r="O6" s="19" t="s">
        <v>28</v>
      </c>
    </row>
    <row r="7" spans="1:15" ht="54">
      <c r="A7" s="18" t="s">
        <v>17</v>
      </c>
      <c r="B7" s="19" t="s">
        <v>18</v>
      </c>
      <c r="C7" s="18" t="s">
        <v>36</v>
      </c>
      <c r="D7" s="20" t="s">
        <v>37</v>
      </c>
      <c r="E7" s="18" t="s">
        <v>38</v>
      </c>
      <c r="F7" s="21">
        <v>1</v>
      </c>
      <c r="G7" s="19" t="s">
        <v>39</v>
      </c>
      <c r="H7" s="19" t="s">
        <v>40</v>
      </c>
      <c r="I7" s="18" t="s">
        <v>25</v>
      </c>
      <c r="J7" s="18" t="s">
        <v>41</v>
      </c>
      <c r="K7" s="18" t="s">
        <v>25</v>
      </c>
      <c r="L7" s="19" t="s">
        <v>26</v>
      </c>
      <c r="M7" s="19" t="s">
        <v>26</v>
      </c>
      <c r="N7" s="18" t="s">
        <v>27</v>
      </c>
      <c r="O7" s="19" t="s">
        <v>28</v>
      </c>
    </row>
    <row r="8" spans="1:15" ht="32.25">
      <c r="A8" s="18" t="s">
        <v>42</v>
      </c>
      <c r="B8" s="19" t="s">
        <v>43</v>
      </c>
      <c r="C8" s="18" t="s">
        <v>44</v>
      </c>
      <c r="D8" s="20" t="s">
        <v>45</v>
      </c>
      <c r="E8" s="18" t="s">
        <v>46</v>
      </c>
      <c r="F8" s="21">
        <v>1</v>
      </c>
      <c r="G8" s="19" t="s">
        <v>47</v>
      </c>
      <c r="H8" s="19" t="s">
        <v>48</v>
      </c>
      <c r="I8" s="18" t="s">
        <v>49</v>
      </c>
      <c r="J8" s="18" t="s">
        <v>50</v>
      </c>
      <c r="K8" s="18" t="s">
        <v>25</v>
      </c>
      <c r="L8" s="19" t="s">
        <v>26</v>
      </c>
      <c r="M8" s="19" t="s">
        <v>26</v>
      </c>
      <c r="N8" s="18" t="s">
        <v>25</v>
      </c>
      <c r="O8" s="19" t="s">
        <v>28</v>
      </c>
    </row>
    <row r="9" spans="1:15" ht="42.75">
      <c r="A9" s="18" t="s">
        <v>51</v>
      </c>
      <c r="B9" s="19" t="s">
        <v>52</v>
      </c>
      <c r="C9" s="18" t="s">
        <v>53</v>
      </c>
      <c r="D9" s="20" t="s">
        <v>54</v>
      </c>
      <c r="E9" s="18" t="s">
        <v>55</v>
      </c>
      <c r="F9" s="21">
        <v>1</v>
      </c>
      <c r="G9" s="19" t="s">
        <v>39</v>
      </c>
      <c r="H9" s="19" t="s">
        <v>40</v>
      </c>
      <c r="I9" s="18" t="s">
        <v>25</v>
      </c>
      <c r="J9" s="18" t="s">
        <v>56</v>
      </c>
      <c r="K9" s="18" t="s">
        <v>25</v>
      </c>
      <c r="L9" s="19" t="s">
        <v>26</v>
      </c>
      <c r="M9" s="19" t="s">
        <v>26</v>
      </c>
      <c r="N9" s="18" t="s">
        <v>25</v>
      </c>
      <c r="O9" s="19" t="s">
        <v>28</v>
      </c>
    </row>
    <row r="10" spans="1:15" ht="96.75">
      <c r="A10" s="18" t="s">
        <v>57</v>
      </c>
      <c r="B10" s="19" t="s">
        <v>58</v>
      </c>
      <c r="C10" s="18" t="s">
        <v>59</v>
      </c>
      <c r="D10" s="20" t="s">
        <v>60</v>
      </c>
      <c r="E10" s="18" t="s">
        <v>61</v>
      </c>
      <c r="F10" s="21">
        <v>1</v>
      </c>
      <c r="G10" s="19" t="s">
        <v>47</v>
      </c>
      <c r="H10" s="19" t="s">
        <v>48</v>
      </c>
      <c r="I10" s="18" t="s">
        <v>62</v>
      </c>
      <c r="J10" s="18" t="s">
        <v>63</v>
      </c>
      <c r="K10" s="18" t="s">
        <v>25</v>
      </c>
      <c r="L10" s="19" t="s">
        <v>26</v>
      </c>
      <c r="M10" s="19" t="s">
        <v>26</v>
      </c>
      <c r="N10" s="18" t="s">
        <v>25</v>
      </c>
      <c r="O10" s="19" t="s">
        <v>28</v>
      </c>
    </row>
    <row r="11" spans="1:15" ht="32.25">
      <c r="A11" s="18" t="s">
        <v>64</v>
      </c>
      <c r="B11" s="19" t="s">
        <v>65</v>
      </c>
      <c r="C11" s="18" t="s">
        <v>66</v>
      </c>
      <c r="D11" s="20" t="s">
        <v>67</v>
      </c>
      <c r="E11" s="18" t="s">
        <v>68</v>
      </c>
      <c r="F11" s="21">
        <v>1</v>
      </c>
      <c r="G11" s="19" t="s">
        <v>47</v>
      </c>
      <c r="H11" s="19" t="s">
        <v>48</v>
      </c>
      <c r="I11" s="18" t="s">
        <v>69</v>
      </c>
      <c r="J11" s="18" t="s">
        <v>70</v>
      </c>
      <c r="K11" s="18" t="s">
        <v>25</v>
      </c>
      <c r="L11" s="19" t="s">
        <v>26</v>
      </c>
      <c r="M11" s="19" t="s">
        <v>26</v>
      </c>
      <c r="N11" s="18" t="s">
        <v>25</v>
      </c>
      <c r="O11" s="19" t="s">
        <v>28</v>
      </c>
    </row>
    <row r="12" spans="1:15" ht="42.75">
      <c r="A12" s="18" t="s">
        <v>71</v>
      </c>
      <c r="B12" s="19" t="s">
        <v>72</v>
      </c>
      <c r="C12" s="18" t="s">
        <v>73</v>
      </c>
      <c r="D12" s="20" t="s">
        <v>74</v>
      </c>
      <c r="E12" s="18" t="s">
        <v>75</v>
      </c>
      <c r="F12" s="21">
        <v>2</v>
      </c>
      <c r="G12" s="19" t="s">
        <v>39</v>
      </c>
      <c r="H12" s="19" t="s">
        <v>40</v>
      </c>
      <c r="I12" s="18" t="s">
        <v>25</v>
      </c>
      <c r="J12" s="18" t="s">
        <v>76</v>
      </c>
      <c r="K12" s="18" t="s">
        <v>25</v>
      </c>
      <c r="L12" s="19" t="s">
        <v>26</v>
      </c>
      <c r="M12" s="19" t="s">
        <v>26</v>
      </c>
      <c r="N12" s="18" t="s">
        <v>25</v>
      </c>
      <c r="O12" s="19" t="s">
        <v>28</v>
      </c>
    </row>
    <row r="13" spans="1:15" ht="42.75">
      <c r="A13" s="18" t="s">
        <v>77</v>
      </c>
      <c r="B13" s="19" t="s">
        <v>78</v>
      </c>
      <c r="C13" s="18" t="s">
        <v>79</v>
      </c>
      <c r="D13" s="20" t="s">
        <v>80</v>
      </c>
      <c r="E13" s="18" t="s">
        <v>81</v>
      </c>
      <c r="F13" s="21">
        <v>1</v>
      </c>
      <c r="G13" s="19" t="s">
        <v>47</v>
      </c>
      <c r="H13" s="19" t="s">
        <v>48</v>
      </c>
      <c r="I13" s="18" t="s">
        <v>82</v>
      </c>
      <c r="J13" s="18" t="s">
        <v>83</v>
      </c>
      <c r="K13" s="18" t="s">
        <v>25</v>
      </c>
      <c r="L13" s="19" t="s">
        <v>26</v>
      </c>
      <c r="M13" s="19" t="s">
        <v>26</v>
      </c>
      <c r="N13" s="18" t="s">
        <v>25</v>
      </c>
      <c r="O13" s="19" t="s">
        <v>28</v>
      </c>
    </row>
    <row r="14" spans="1:15" ht="42.75">
      <c r="A14" s="18" t="s">
        <v>84</v>
      </c>
      <c r="B14" s="19" t="s">
        <v>85</v>
      </c>
      <c r="C14" s="18" t="s">
        <v>86</v>
      </c>
      <c r="D14" s="20" t="s">
        <v>87</v>
      </c>
      <c r="E14" s="18" t="s">
        <v>88</v>
      </c>
      <c r="F14" s="21">
        <v>1</v>
      </c>
      <c r="G14" s="19" t="s">
        <v>47</v>
      </c>
      <c r="H14" s="19" t="s">
        <v>48</v>
      </c>
      <c r="I14" s="18" t="s">
        <v>89</v>
      </c>
      <c r="J14" s="18" t="s">
        <v>89</v>
      </c>
      <c r="K14" s="18" t="s">
        <v>25</v>
      </c>
      <c r="L14" s="19" t="s">
        <v>26</v>
      </c>
      <c r="M14" s="19" t="s">
        <v>26</v>
      </c>
      <c r="N14" s="18" t="s">
        <v>25</v>
      </c>
      <c r="O14" s="19" t="s">
        <v>28</v>
      </c>
    </row>
    <row r="15" ht="10.5">
      <c r="F15" s="2">
        <f>SUM(F4:F14)</f>
        <v>13</v>
      </c>
    </row>
  </sheetData>
  <sheetProtection/>
  <autoFilter ref="A3:O15"/>
  <mergeCells count="1">
    <mergeCell ref="A2:O2"/>
  </mergeCells>
  <printOptions horizontalCentered="1"/>
  <pageMargins left="0.2" right="0.2" top="0.31" bottom="0.31" header="0.31" footer="0.11999999999999998"/>
  <pageSetup horizontalDpi="600" verticalDpi="600" orientation="landscape" paperSize="9"/>
  <headerFooter alignWithMargins="0">
    <oddFooter>&amp;C&amp;9第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SheetLayoutView="100" workbookViewId="0" topLeftCell="A25">
      <selection activeCell="G31" sqref="G31"/>
    </sheetView>
  </sheetViews>
  <sheetFormatPr defaultColWidth="9.00390625" defaultRowHeight="14.25"/>
  <cols>
    <col min="1" max="1" width="8.875" style="1" customWidth="1"/>
    <col min="2" max="2" width="7.375" style="2" customWidth="1"/>
    <col min="3" max="3" width="10.625" style="1" customWidth="1"/>
    <col min="4" max="4" width="13.00390625" style="3" bestFit="1" customWidth="1"/>
    <col min="5" max="5" width="11.625" style="1" customWidth="1"/>
    <col min="6" max="6" width="7.625" style="2" customWidth="1"/>
    <col min="7" max="9" width="4.125" style="2" customWidth="1"/>
    <col min="10" max="12" width="12.625" style="1" customWidth="1"/>
    <col min="13" max="14" width="4.125" style="2" customWidth="1"/>
    <col min="15" max="15" width="11.875" style="1" customWidth="1"/>
    <col min="16" max="16" width="4.125" style="2" customWidth="1"/>
    <col min="17" max="16384" width="9.00390625" style="15" customWidth="1"/>
  </cols>
  <sheetData>
    <row r="1" spans="1:16" ht="27">
      <c r="A1" s="4" t="s">
        <v>90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64.5">
      <c r="A2" s="8" t="s">
        <v>2</v>
      </c>
      <c r="B2" s="8" t="s">
        <v>3</v>
      </c>
      <c r="C2" s="8" t="s">
        <v>4</v>
      </c>
      <c r="D2" s="9" t="s">
        <v>5</v>
      </c>
      <c r="E2" s="8" t="s">
        <v>6</v>
      </c>
      <c r="F2" s="8" t="s">
        <v>91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pans="1:16" ht="54">
      <c r="A3" s="10" t="s">
        <v>92</v>
      </c>
      <c r="B3" s="11" t="s">
        <v>93</v>
      </c>
      <c r="C3" s="10" t="s">
        <v>94</v>
      </c>
      <c r="D3" s="12" t="s">
        <v>95</v>
      </c>
      <c r="E3" s="10" t="s">
        <v>96</v>
      </c>
      <c r="F3" s="11" t="s">
        <v>97</v>
      </c>
      <c r="G3" s="11">
        <v>1</v>
      </c>
      <c r="H3" s="11" t="s">
        <v>47</v>
      </c>
      <c r="I3" s="11" t="s">
        <v>48</v>
      </c>
      <c r="J3" s="10" t="s">
        <v>98</v>
      </c>
      <c r="K3" s="10" t="s">
        <v>99</v>
      </c>
      <c r="L3" s="10" t="s">
        <v>25</v>
      </c>
      <c r="M3" s="11" t="s">
        <v>26</v>
      </c>
      <c r="N3" s="11" t="s">
        <v>26</v>
      </c>
      <c r="O3" s="10" t="s">
        <v>100</v>
      </c>
      <c r="P3" s="11" t="s">
        <v>28</v>
      </c>
    </row>
    <row r="4" spans="1:16" ht="54">
      <c r="A4" s="10" t="s">
        <v>92</v>
      </c>
      <c r="B4" s="11" t="s">
        <v>93</v>
      </c>
      <c r="C4" s="10" t="s">
        <v>101</v>
      </c>
      <c r="D4" s="12" t="s">
        <v>102</v>
      </c>
      <c r="E4" s="10" t="s">
        <v>103</v>
      </c>
      <c r="F4" s="11" t="s">
        <v>97</v>
      </c>
      <c r="G4" s="11">
        <v>1</v>
      </c>
      <c r="H4" s="11" t="s">
        <v>47</v>
      </c>
      <c r="I4" s="11" t="s">
        <v>48</v>
      </c>
      <c r="J4" s="10" t="s">
        <v>104</v>
      </c>
      <c r="K4" s="10" t="s">
        <v>105</v>
      </c>
      <c r="L4" s="10" t="s">
        <v>25</v>
      </c>
      <c r="M4" s="11" t="s">
        <v>26</v>
      </c>
      <c r="N4" s="11" t="s">
        <v>26</v>
      </c>
      <c r="O4" s="10" t="s">
        <v>106</v>
      </c>
      <c r="P4" s="11" t="s">
        <v>28</v>
      </c>
    </row>
    <row r="5" spans="1:16" ht="75">
      <c r="A5" s="10" t="s">
        <v>92</v>
      </c>
      <c r="B5" s="11" t="s">
        <v>93</v>
      </c>
      <c r="C5" s="10" t="s">
        <v>107</v>
      </c>
      <c r="D5" s="12" t="s">
        <v>108</v>
      </c>
      <c r="E5" s="10" t="s">
        <v>109</v>
      </c>
      <c r="F5" s="11" t="s">
        <v>97</v>
      </c>
      <c r="G5" s="11">
        <v>1</v>
      </c>
      <c r="H5" s="11" t="s">
        <v>47</v>
      </c>
      <c r="I5" s="11" t="s">
        <v>48</v>
      </c>
      <c r="J5" s="10" t="s">
        <v>110</v>
      </c>
      <c r="K5" s="10" t="s">
        <v>111</v>
      </c>
      <c r="L5" s="10" t="s">
        <v>25</v>
      </c>
      <c r="M5" s="11" t="s">
        <v>26</v>
      </c>
      <c r="N5" s="11" t="s">
        <v>26</v>
      </c>
      <c r="O5" s="10" t="s">
        <v>112</v>
      </c>
      <c r="P5" s="11" t="s">
        <v>28</v>
      </c>
    </row>
    <row r="6" spans="1:16" ht="216">
      <c r="A6" s="10" t="s">
        <v>92</v>
      </c>
      <c r="B6" s="11" t="s">
        <v>93</v>
      </c>
      <c r="C6" s="10" t="s">
        <v>113</v>
      </c>
      <c r="D6" s="12" t="s">
        <v>114</v>
      </c>
      <c r="E6" s="10" t="s">
        <v>115</v>
      </c>
      <c r="F6" s="11" t="s">
        <v>97</v>
      </c>
      <c r="G6" s="11">
        <v>1</v>
      </c>
      <c r="H6" s="11" t="s">
        <v>22</v>
      </c>
      <c r="I6" s="11" t="s">
        <v>23</v>
      </c>
      <c r="J6" s="10" t="s">
        <v>116</v>
      </c>
      <c r="K6" s="10" t="s">
        <v>25</v>
      </c>
      <c r="L6" s="10" t="s">
        <v>25</v>
      </c>
      <c r="M6" s="11" t="s">
        <v>26</v>
      </c>
      <c r="N6" s="11" t="s">
        <v>26</v>
      </c>
      <c r="O6" s="10" t="s">
        <v>112</v>
      </c>
      <c r="P6" s="11" t="s">
        <v>28</v>
      </c>
    </row>
    <row r="7" spans="1:16" ht="75">
      <c r="A7" s="10" t="s">
        <v>92</v>
      </c>
      <c r="B7" s="11" t="s">
        <v>93</v>
      </c>
      <c r="C7" s="10" t="s">
        <v>117</v>
      </c>
      <c r="D7" s="12" t="s">
        <v>118</v>
      </c>
      <c r="E7" s="10" t="s">
        <v>119</v>
      </c>
      <c r="F7" s="11" t="s">
        <v>97</v>
      </c>
      <c r="G7" s="11">
        <v>1</v>
      </c>
      <c r="H7" s="11" t="s">
        <v>47</v>
      </c>
      <c r="I7" s="11" t="s">
        <v>48</v>
      </c>
      <c r="J7" s="10" t="s">
        <v>120</v>
      </c>
      <c r="K7" s="10" t="s">
        <v>121</v>
      </c>
      <c r="L7" s="10" t="s">
        <v>25</v>
      </c>
      <c r="M7" s="11" t="s">
        <v>26</v>
      </c>
      <c r="N7" s="11" t="s">
        <v>26</v>
      </c>
      <c r="O7" s="10" t="s">
        <v>112</v>
      </c>
      <c r="P7" s="11" t="s">
        <v>28</v>
      </c>
    </row>
    <row r="8" spans="1:16" ht="204.75">
      <c r="A8" s="10" t="s">
        <v>92</v>
      </c>
      <c r="B8" s="11" t="s">
        <v>93</v>
      </c>
      <c r="C8" s="10" t="s">
        <v>122</v>
      </c>
      <c r="D8" s="12" t="s">
        <v>123</v>
      </c>
      <c r="E8" s="10" t="s">
        <v>124</v>
      </c>
      <c r="F8" s="11" t="s">
        <v>125</v>
      </c>
      <c r="G8" s="11">
        <v>1</v>
      </c>
      <c r="H8" s="11" t="s">
        <v>47</v>
      </c>
      <c r="I8" s="11" t="s">
        <v>48</v>
      </c>
      <c r="J8" s="10" t="s">
        <v>126</v>
      </c>
      <c r="K8" s="10" t="s">
        <v>127</v>
      </c>
      <c r="L8" s="10" t="s">
        <v>25</v>
      </c>
      <c r="M8" s="11" t="s">
        <v>26</v>
      </c>
      <c r="N8" s="11" t="s">
        <v>26</v>
      </c>
      <c r="O8" s="10" t="s">
        <v>112</v>
      </c>
      <c r="P8" s="11" t="s">
        <v>28</v>
      </c>
    </row>
    <row r="9" spans="1:16" ht="54">
      <c r="A9" s="10" t="s">
        <v>92</v>
      </c>
      <c r="B9" s="11" t="s">
        <v>93</v>
      </c>
      <c r="C9" s="10" t="s">
        <v>128</v>
      </c>
      <c r="D9" s="12" t="s">
        <v>129</v>
      </c>
      <c r="E9" s="10" t="s">
        <v>130</v>
      </c>
      <c r="F9" s="11" t="s">
        <v>97</v>
      </c>
      <c r="G9" s="11">
        <v>2</v>
      </c>
      <c r="H9" s="11" t="s">
        <v>131</v>
      </c>
      <c r="I9" s="11" t="s">
        <v>132</v>
      </c>
      <c r="J9" s="10" t="s">
        <v>132</v>
      </c>
      <c r="K9" s="10" t="s">
        <v>132</v>
      </c>
      <c r="L9" s="10" t="s">
        <v>132</v>
      </c>
      <c r="M9" s="11" t="s">
        <v>26</v>
      </c>
      <c r="N9" s="11" t="s">
        <v>26</v>
      </c>
      <c r="O9" s="10" t="s">
        <v>133</v>
      </c>
      <c r="P9" s="11" t="s">
        <v>28</v>
      </c>
    </row>
    <row r="10" spans="1:16" ht="42.75">
      <c r="A10" s="10" t="s">
        <v>92</v>
      </c>
      <c r="B10" s="11" t="s">
        <v>93</v>
      </c>
      <c r="C10" s="10" t="s">
        <v>134</v>
      </c>
      <c r="D10" s="12" t="s">
        <v>135</v>
      </c>
      <c r="E10" s="10" t="s">
        <v>124</v>
      </c>
      <c r="F10" s="11" t="s">
        <v>125</v>
      </c>
      <c r="G10" s="11">
        <v>1</v>
      </c>
      <c r="H10" s="11" t="s">
        <v>22</v>
      </c>
      <c r="I10" s="11" t="s">
        <v>23</v>
      </c>
      <c r="J10" s="10" t="s">
        <v>136</v>
      </c>
      <c r="K10" s="10" t="s">
        <v>25</v>
      </c>
      <c r="L10" s="10" t="s">
        <v>25</v>
      </c>
      <c r="M10" s="11" t="s">
        <v>26</v>
      </c>
      <c r="N10" s="11" t="s">
        <v>26</v>
      </c>
      <c r="O10" s="10" t="s">
        <v>106</v>
      </c>
      <c r="P10" s="11" t="s">
        <v>28</v>
      </c>
    </row>
    <row r="11" spans="1:16" ht="64.5">
      <c r="A11" s="10" t="s">
        <v>92</v>
      </c>
      <c r="B11" s="11" t="s">
        <v>93</v>
      </c>
      <c r="C11" s="10" t="s">
        <v>137</v>
      </c>
      <c r="D11" s="12" t="s">
        <v>138</v>
      </c>
      <c r="E11" s="10" t="s">
        <v>139</v>
      </c>
      <c r="F11" s="11" t="s">
        <v>140</v>
      </c>
      <c r="G11" s="11">
        <v>1</v>
      </c>
      <c r="H11" s="11" t="s">
        <v>47</v>
      </c>
      <c r="I11" s="11" t="s">
        <v>48</v>
      </c>
      <c r="J11" s="10" t="s">
        <v>141</v>
      </c>
      <c r="K11" s="10" t="s">
        <v>142</v>
      </c>
      <c r="L11" s="10" t="s">
        <v>25</v>
      </c>
      <c r="M11" s="11" t="s">
        <v>26</v>
      </c>
      <c r="N11" s="11" t="s">
        <v>26</v>
      </c>
      <c r="O11" s="10" t="s">
        <v>25</v>
      </c>
      <c r="P11" s="11" t="s">
        <v>28</v>
      </c>
    </row>
    <row r="12" spans="1:16" ht="75">
      <c r="A12" s="10" t="s">
        <v>92</v>
      </c>
      <c r="B12" s="11" t="s">
        <v>93</v>
      </c>
      <c r="C12" s="10" t="s">
        <v>143</v>
      </c>
      <c r="D12" s="12" t="s">
        <v>144</v>
      </c>
      <c r="E12" s="10" t="s">
        <v>145</v>
      </c>
      <c r="F12" s="11" t="s">
        <v>97</v>
      </c>
      <c r="G12" s="11">
        <v>2</v>
      </c>
      <c r="H12" s="11" t="s">
        <v>47</v>
      </c>
      <c r="I12" s="11" t="s">
        <v>48</v>
      </c>
      <c r="J12" s="10" t="s">
        <v>146</v>
      </c>
      <c r="K12" s="10" t="s">
        <v>147</v>
      </c>
      <c r="L12" s="10" t="s">
        <v>25</v>
      </c>
      <c r="M12" s="11" t="s">
        <v>26</v>
      </c>
      <c r="N12" s="11" t="s">
        <v>26</v>
      </c>
      <c r="O12" s="10" t="s">
        <v>112</v>
      </c>
      <c r="P12" s="11" t="s">
        <v>28</v>
      </c>
    </row>
    <row r="13" spans="1:16" ht="54">
      <c r="A13" s="10" t="s">
        <v>92</v>
      </c>
      <c r="B13" s="11" t="s">
        <v>93</v>
      </c>
      <c r="C13" s="10" t="s">
        <v>143</v>
      </c>
      <c r="D13" s="12" t="s">
        <v>148</v>
      </c>
      <c r="E13" s="10" t="s">
        <v>149</v>
      </c>
      <c r="F13" s="11" t="s">
        <v>97</v>
      </c>
      <c r="G13" s="11">
        <v>2</v>
      </c>
      <c r="H13" s="11" t="s">
        <v>131</v>
      </c>
      <c r="I13" s="11" t="s">
        <v>132</v>
      </c>
      <c r="J13" s="10" t="s">
        <v>132</v>
      </c>
      <c r="K13" s="10" t="s">
        <v>132</v>
      </c>
      <c r="L13" s="10" t="s">
        <v>132</v>
      </c>
      <c r="M13" s="11" t="s">
        <v>26</v>
      </c>
      <c r="N13" s="11" t="s">
        <v>26</v>
      </c>
      <c r="O13" s="10" t="s">
        <v>133</v>
      </c>
      <c r="P13" s="11" t="s">
        <v>28</v>
      </c>
    </row>
    <row r="14" spans="1:16" ht="204.75">
      <c r="A14" s="10" t="s">
        <v>150</v>
      </c>
      <c r="B14" s="11" t="s">
        <v>151</v>
      </c>
      <c r="C14" s="10" t="s">
        <v>152</v>
      </c>
      <c r="D14" s="12" t="s">
        <v>153</v>
      </c>
      <c r="E14" s="10" t="s">
        <v>124</v>
      </c>
      <c r="F14" s="11" t="s">
        <v>125</v>
      </c>
      <c r="G14" s="11">
        <v>3</v>
      </c>
      <c r="H14" s="11" t="s">
        <v>47</v>
      </c>
      <c r="I14" s="11" t="s">
        <v>48</v>
      </c>
      <c r="J14" s="10" t="s">
        <v>126</v>
      </c>
      <c r="K14" s="10" t="s">
        <v>127</v>
      </c>
      <c r="L14" s="10" t="s">
        <v>25</v>
      </c>
      <c r="M14" s="11" t="s">
        <v>26</v>
      </c>
      <c r="N14" s="11" t="s">
        <v>26</v>
      </c>
      <c r="O14" s="10" t="s">
        <v>112</v>
      </c>
      <c r="P14" s="11" t="s">
        <v>28</v>
      </c>
    </row>
    <row r="15" spans="1:16" ht="216">
      <c r="A15" s="10" t="s">
        <v>150</v>
      </c>
      <c r="B15" s="11" t="s">
        <v>151</v>
      </c>
      <c r="C15" s="10" t="s">
        <v>154</v>
      </c>
      <c r="D15" s="12" t="s">
        <v>155</v>
      </c>
      <c r="E15" s="10" t="s">
        <v>156</v>
      </c>
      <c r="F15" s="11" t="s">
        <v>97</v>
      </c>
      <c r="G15" s="11">
        <v>2</v>
      </c>
      <c r="H15" s="11" t="s">
        <v>47</v>
      </c>
      <c r="I15" s="11" t="s">
        <v>48</v>
      </c>
      <c r="J15" s="10" t="s">
        <v>116</v>
      </c>
      <c r="K15" s="10" t="s">
        <v>157</v>
      </c>
      <c r="L15" s="10" t="s">
        <v>25</v>
      </c>
      <c r="M15" s="11" t="s">
        <v>26</v>
      </c>
      <c r="N15" s="11" t="s">
        <v>26</v>
      </c>
      <c r="O15" s="10" t="s">
        <v>112</v>
      </c>
      <c r="P15" s="11" t="s">
        <v>28</v>
      </c>
    </row>
    <row r="16" spans="1:16" ht="75">
      <c r="A16" s="10" t="s">
        <v>150</v>
      </c>
      <c r="B16" s="11" t="s">
        <v>151</v>
      </c>
      <c r="C16" s="10" t="s">
        <v>158</v>
      </c>
      <c r="D16" s="12" t="s">
        <v>159</v>
      </c>
      <c r="E16" s="10" t="s">
        <v>124</v>
      </c>
      <c r="F16" s="11" t="s">
        <v>125</v>
      </c>
      <c r="G16" s="11">
        <v>1</v>
      </c>
      <c r="H16" s="11" t="s">
        <v>39</v>
      </c>
      <c r="I16" s="11" t="s">
        <v>40</v>
      </c>
      <c r="J16" s="10" t="s">
        <v>25</v>
      </c>
      <c r="K16" s="10" t="s">
        <v>160</v>
      </c>
      <c r="L16" s="10" t="s">
        <v>25</v>
      </c>
      <c r="M16" s="11" t="s">
        <v>26</v>
      </c>
      <c r="N16" s="11" t="s">
        <v>26</v>
      </c>
      <c r="O16" s="10" t="s">
        <v>106</v>
      </c>
      <c r="P16" s="11" t="s">
        <v>28</v>
      </c>
    </row>
    <row r="17" spans="1:16" ht="204.75">
      <c r="A17" s="10" t="s">
        <v>161</v>
      </c>
      <c r="B17" s="11" t="s">
        <v>162</v>
      </c>
      <c r="C17" s="10" t="s">
        <v>152</v>
      </c>
      <c r="D17" s="12" t="s">
        <v>163</v>
      </c>
      <c r="E17" s="10" t="s">
        <v>124</v>
      </c>
      <c r="F17" s="11" t="s">
        <v>125</v>
      </c>
      <c r="G17" s="11">
        <v>3</v>
      </c>
      <c r="H17" s="11" t="s">
        <v>47</v>
      </c>
      <c r="I17" s="11" t="s">
        <v>48</v>
      </c>
      <c r="J17" s="10" t="s">
        <v>126</v>
      </c>
      <c r="K17" s="10" t="s">
        <v>127</v>
      </c>
      <c r="L17" s="10" t="s">
        <v>25</v>
      </c>
      <c r="M17" s="11" t="s">
        <v>26</v>
      </c>
      <c r="N17" s="11" t="s">
        <v>26</v>
      </c>
      <c r="O17" s="10" t="s">
        <v>112</v>
      </c>
      <c r="P17" s="11" t="s">
        <v>28</v>
      </c>
    </row>
    <row r="18" spans="1:16" ht="216">
      <c r="A18" s="10" t="s">
        <v>161</v>
      </c>
      <c r="B18" s="11" t="s">
        <v>162</v>
      </c>
      <c r="C18" s="10" t="s">
        <v>154</v>
      </c>
      <c r="D18" s="12" t="s">
        <v>164</v>
      </c>
      <c r="E18" s="10" t="s">
        <v>156</v>
      </c>
      <c r="F18" s="11" t="s">
        <v>97</v>
      </c>
      <c r="G18" s="11">
        <v>2</v>
      </c>
      <c r="H18" s="11" t="s">
        <v>47</v>
      </c>
      <c r="I18" s="11" t="s">
        <v>48</v>
      </c>
      <c r="J18" s="10" t="s">
        <v>116</v>
      </c>
      <c r="K18" s="10" t="s">
        <v>157</v>
      </c>
      <c r="L18" s="10" t="s">
        <v>25</v>
      </c>
      <c r="M18" s="11" t="s">
        <v>26</v>
      </c>
      <c r="N18" s="11" t="s">
        <v>26</v>
      </c>
      <c r="O18" s="10" t="s">
        <v>112</v>
      </c>
      <c r="P18" s="11" t="s">
        <v>28</v>
      </c>
    </row>
    <row r="19" spans="1:16" ht="86.25">
      <c r="A19" s="10" t="s">
        <v>161</v>
      </c>
      <c r="B19" s="11" t="s">
        <v>162</v>
      </c>
      <c r="C19" s="10" t="s">
        <v>158</v>
      </c>
      <c r="D19" s="12" t="s">
        <v>165</v>
      </c>
      <c r="E19" s="10" t="s">
        <v>166</v>
      </c>
      <c r="F19" s="11" t="s">
        <v>125</v>
      </c>
      <c r="G19" s="11">
        <v>2</v>
      </c>
      <c r="H19" s="11" t="s">
        <v>39</v>
      </c>
      <c r="I19" s="11" t="s">
        <v>40</v>
      </c>
      <c r="J19" s="10" t="s">
        <v>25</v>
      </c>
      <c r="K19" s="10" t="s">
        <v>167</v>
      </c>
      <c r="L19" s="10" t="s">
        <v>25</v>
      </c>
      <c r="M19" s="11" t="s">
        <v>26</v>
      </c>
      <c r="N19" s="11" t="s">
        <v>26</v>
      </c>
      <c r="O19" s="10" t="s">
        <v>106</v>
      </c>
      <c r="P19" s="11" t="s">
        <v>28</v>
      </c>
    </row>
    <row r="20" spans="1:16" ht="21">
      <c r="A20" s="10" t="s">
        <v>168</v>
      </c>
      <c r="B20" s="11" t="s">
        <v>169</v>
      </c>
      <c r="C20" s="10" t="s">
        <v>154</v>
      </c>
      <c r="D20" s="12" t="s">
        <v>170</v>
      </c>
      <c r="E20" s="10" t="s">
        <v>171</v>
      </c>
      <c r="F20" s="11" t="s">
        <v>97</v>
      </c>
      <c r="G20" s="11">
        <v>2</v>
      </c>
      <c r="H20" s="11" t="s">
        <v>47</v>
      </c>
      <c r="I20" s="11" t="s">
        <v>48</v>
      </c>
      <c r="J20" s="10" t="s">
        <v>172</v>
      </c>
      <c r="K20" s="10" t="s">
        <v>173</v>
      </c>
      <c r="L20" s="10" t="s">
        <v>25</v>
      </c>
      <c r="M20" s="11" t="s">
        <v>26</v>
      </c>
      <c r="N20" s="11" t="s">
        <v>26</v>
      </c>
      <c r="O20" s="10" t="s">
        <v>112</v>
      </c>
      <c r="P20" s="11" t="s">
        <v>28</v>
      </c>
    </row>
    <row r="21" spans="1:16" ht="21">
      <c r="A21" s="10" t="s">
        <v>168</v>
      </c>
      <c r="B21" s="11" t="s">
        <v>169</v>
      </c>
      <c r="C21" s="10" t="s">
        <v>154</v>
      </c>
      <c r="D21" s="12" t="s">
        <v>174</v>
      </c>
      <c r="E21" s="10" t="s">
        <v>175</v>
      </c>
      <c r="F21" s="11" t="s">
        <v>97</v>
      </c>
      <c r="G21" s="11">
        <v>3</v>
      </c>
      <c r="H21" s="11" t="s">
        <v>47</v>
      </c>
      <c r="I21" s="11" t="s">
        <v>48</v>
      </c>
      <c r="J21" s="10" t="s">
        <v>176</v>
      </c>
      <c r="K21" s="10" t="s">
        <v>177</v>
      </c>
      <c r="L21" s="10" t="s">
        <v>25</v>
      </c>
      <c r="M21" s="11" t="s">
        <v>26</v>
      </c>
      <c r="N21" s="11" t="s">
        <v>26</v>
      </c>
      <c r="O21" s="10" t="s">
        <v>112</v>
      </c>
      <c r="P21" s="11" t="s">
        <v>28</v>
      </c>
    </row>
    <row r="22" spans="1:16" ht="32.25">
      <c r="A22" s="10" t="s">
        <v>168</v>
      </c>
      <c r="B22" s="11" t="s">
        <v>169</v>
      </c>
      <c r="C22" s="10" t="s">
        <v>154</v>
      </c>
      <c r="D22" s="12" t="s">
        <v>178</v>
      </c>
      <c r="E22" s="10" t="s">
        <v>179</v>
      </c>
      <c r="F22" s="11" t="s">
        <v>97</v>
      </c>
      <c r="G22" s="11">
        <v>2</v>
      </c>
      <c r="H22" s="11" t="s">
        <v>47</v>
      </c>
      <c r="I22" s="11" t="s">
        <v>48</v>
      </c>
      <c r="J22" s="10" t="s">
        <v>180</v>
      </c>
      <c r="K22" s="10" t="s">
        <v>181</v>
      </c>
      <c r="L22" s="10" t="s">
        <v>25</v>
      </c>
      <c r="M22" s="11" t="s">
        <v>26</v>
      </c>
      <c r="N22" s="11" t="s">
        <v>26</v>
      </c>
      <c r="O22" s="10" t="s">
        <v>112</v>
      </c>
      <c r="P22" s="11" t="s">
        <v>28</v>
      </c>
    </row>
    <row r="23" spans="1:16" ht="216">
      <c r="A23" s="10" t="s">
        <v>182</v>
      </c>
      <c r="B23" s="11" t="s">
        <v>183</v>
      </c>
      <c r="C23" s="10" t="s">
        <v>154</v>
      </c>
      <c r="D23" s="12" t="s">
        <v>184</v>
      </c>
      <c r="E23" s="10" t="s">
        <v>156</v>
      </c>
      <c r="F23" s="11" t="s">
        <v>97</v>
      </c>
      <c r="G23" s="11">
        <v>2</v>
      </c>
      <c r="H23" s="11" t="s">
        <v>47</v>
      </c>
      <c r="I23" s="11" t="s">
        <v>48</v>
      </c>
      <c r="J23" s="10" t="s">
        <v>116</v>
      </c>
      <c r="K23" s="10" t="s">
        <v>157</v>
      </c>
      <c r="L23" s="10" t="s">
        <v>25</v>
      </c>
      <c r="M23" s="11" t="s">
        <v>26</v>
      </c>
      <c r="N23" s="11" t="s">
        <v>26</v>
      </c>
      <c r="O23" s="10" t="s">
        <v>112</v>
      </c>
      <c r="P23" s="11" t="s">
        <v>28</v>
      </c>
    </row>
    <row r="24" spans="1:16" ht="21">
      <c r="A24" s="10" t="s">
        <v>182</v>
      </c>
      <c r="B24" s="11" t="s">
        <v>183</v>
      </c>
      <c r="C24" s="10" t="s">
        <v>154</v>
      </c>
      <c r="D24" s="12" t="s">
        <v>185</v>
      </c>
      <c r="E24" s="10" t="s">
        <v>175</v>
      </c>
      <c r="F24" s="11" t="s">
        <v>97</v>
      </c>
      <c r="G24" s="11">
        <v>4</v>
      </c>
      <c r="H24" s="11" t="s">
        <v>47</v>
      </c>
      <c r="I24" s="11" t="s">
        <v>48</v>
      </c>
      <c r="J24" s="10" t="s">
        <v>176</v>
      </c>
      <c r="K24" s="10" t="s">
        <v>177</v>
      </c>
      <c r="L24" s="10" t="s">
        <v>25</v>
      </c>
      <c r="M24" s="11" t="s">
        <v>26</v>
      </c>
      <c r="N24" s="11" t="s">
        <v>26</v>
      </c>
      <c r="O24" s="10" t="s">
        <v>112</v>
      </c>
      <c r="P24" s="11" t="s">
        <v>28</v>
      </c>
    </row>
    <row r="25" spans="1:16" ht="21">
      <c r="A25" s="10" t="s">
        <v>182</v>
      </c>
      <c r="B25" s="11" t="s">
        <v>183</v>
      </c>
      <c r="C25" s="10" t="s">
        <v>154</v>
      </c>
      <c r="D25" s="12" t="s">
        <v>186</v>
      </c>
      <c r="E25" s="10" t="s">
        <v>175</v>
      </c>
      <c r="F25" s="11" t="s">
        <v>97</v>
      </c>
      <c r="G25" s="11">
        <v>3</v>
      </c>
      <c r="H25" s="11" t="s">
        <v>47</v>
      </c>
      <c r="I25" s="11" t="s">
        <v>48</v>
      </c>
      <c r="J25" s="10" t="s">
        <v>176</v>
      </c>
      <c r="K25" s="10" t="s">
        <v>177</v>
      </c>
      <c r="L25" s="10" t="s">
        <v>25</v>
      </c>
      <c r="M25" s="11" t="s">
        <v>26</v>
      </c>
      <c r="N25" s="11" t="s">
        <v>26</v>
      </c>
      <c r="O25" s="10" t="s">
        <v>112</v>
      </c>
      <c r="P25" s="11" t="s">
        <v>28</v>
      </c>
    </row>
    <row r="26" spans="1:16" ht="32.25">
      <c r="A26" s="10" t="s">
        <v>187</v>
      </c>
      <c r="B26" s="11" t="s">
        <v>188</v>
      </c>
      <c r="C26" s="10" t="s">
        <v>152</v>
      </c>
      <c r="D26" s="12" t="s">
        <v>189</v>
      </c>
      <c r="E26" s="10" t="s">
        <v>190</v>
      </c>
      <c r="F26" s="11" t="s">
        <v>125</v>
      </c>
      <c r="G26" s="11">
        <v>1</v>
      </c>
      <c r="H26" s="11" t="s">
        <v>47</v>
      </c>
      <c r="I26" s="11" t="s">
        <v>48</v>
      </c>
      <c r="J26" s="10" t="s">
        <v>191</v>
      </c>
      <c r="K26" s="10" t="s">
        <v>192</v>
      </c>
      <c r="L26" s="10" t="s">
        <v>25</v>
      </c>
      <c r="M26" s="11" t="s">
        <v>26</v>
      </c>
      <c r="N26" s="11" t="s">
        <v>26</v>
      </c>
      <c r="O26" s="10" t="s">
        <v>112</v>
      </c>
      <c r="P26" s="11" t="s">
        <v>28</v>
      </c>
    </row>
    <row r="27" spans="1:16" ht="32.25">
      <c r="A27" s="10" t="s">
        <v>187</v>
      </c>
      <c r="B27" s="11" t="s">
        <v>188</v>
      </c>
      <c r="C27" s="10" t="s">
        <v>154</v>
      </c>
      <c r="D27" s="12" t="s">
        <v>193</v>
      </c>
      <c r="E27" s="10" t="s">
        <v>175</v>
      </c>
      <c r="F27" s="11" t="s">
        <v>97</v>
      </c>
      <c r="G27" s="11">
        <v>2</v>
      </c>
      <c r="H27" s="11" t="s">
        <v>47</v>
      </c>
      <c r="I27" s="11" t="s">
        <v>48</v>
      </c>
      <c r="J27" s="10" t="s">
        <v>176</v>
      </c>
      <c r="K27" s="10" t="s">
        <v>177</v>
      </c>
      <c r="L27" s="10" t="s">
        <v>25</v>
      </c>
      <c r="M27" s="11" t="s">
        <v>26</v>
      </c>
      <c r="N27" s="11" t="s">
        <v>26</v>
      </c>
      <c r="O27" s="10" t="s">
        <v>112</v>
      </c>
      <c r="P27" s="11" t="s">
        <v>28</v>
      </c>
    </row>
    <row r="28" spans="1:16" ht="216">
      <c r="A28" s="10" t="s">
        <v>187</v>
      </c>
      <c r="B28" s="11" t="s">
        <v>188</v>
      </c>
      <c r="C28" s="10" t="s">
        <v>154</v>
      </c>
      <c r="D28" s="12" t="s">
        <v>194</v>
      </c>
      <c r="E28" s="10" t="s">
        <v>156</v>
      </c>
      <c r="F28" s="11" t="s">
        <v>97</v>
      </c>
      <c r="G28" s="11">
        <v>1</v>
      </c>
      <c r="H28" s="11" t="s">
        <v>47</v>
      </c>
      <c r="I28" s="11" t="s">
        <v>48</v>
      </c>
      <c r="J28" s="10" t="s">
        <v>116</v>
      </c>
      <c r="K28" s="10" t="s">
        <v>157</v>
      </c>
      <c r="L28" s="10" t="s">
        <v>25</v>
      </c>
      <c r="M28" s="11" t="s">
        <v>26</v>
      </c>
      <c r="N28" s="11" t="s">
        <v>26</v>
      </c>
      <c r="O28" s="10" t="s">
        <v>112</v>
      </c>
      <c r="P28" s="11" t="s">
        <v>28</v>
      </c>
    </row>
    <row r="29" spans="1:16" ht="42.75">
      <c r="A29" s="10" t="s">
        <v>187</v>
      </c>
      <c r="B29" s="11" t="s">
        <v>188</v>
      </c>
      <c r="C29" s="10" t="s">
        <v>154</v>
      </c>
      <c r="D29" s="12" t="s">
        <v>195</v>
      </c>
      <c r="E29" s="10" t="s">
        <v>175</v>
      </c>
      <c r="F29" s="11" t="s">
        <v>97</v>
      </c>
      <c r="G29" s="11">
        <v>2</v>
      </c>
      <c r="H29" s="11" t="s">
        <v>131</v>
      </c>
      <c r="I29" s="11" t="s">
        <v>132</v>
      </c>
      <c r="J29" s="10" t="s">
        <v>132</v>
      </c>
      <c r="K29" s="10" t="s">
        <v>132</v>
      </c>
      <c r="L29" s="10" t="s">
        <v>132</v>
      </c>
      <c r="M29" s="11" t="s">
        <v>26</v>
      </c>
      <c r="N29" s="11" t="s">
        <v>26</v>
      </c>
      <c r="O29" s="10" t="s">
        <v>196</v>
      </c>
      <c r="P29" s="11" t="s">
        <v>28</v>
      </c>
    </row>
    <row r="30" ht="10.5">
      <c r="G30" s="2">
        <f>SUM(G3:G29)</f>
        <v>49</v>
      </c>
    </row>
  </sheetData>
  <sheetProtection/>
  <autoFilter ref="A2:P30"/>
  <mergeCells count="1">
    <mergeCell ref="A1:P1"/>
  </mergeCells>
  <printOptions horizontalCentered="1"/>
  <pageMargins left="0.2" right="0.2" top="0.39" bottom="0.39" header="0.51" footer="0.11999999999999998"/>
  <pageSetup horizontalDpi="600" verticalDpi="600" orientation="landscape" paperSize="9"/>
  <headerFooter alignWithMargins="0">
    <oddFooter>&amp;C&amp;9第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zoomScaleSheetLayoutView="100" workbookViewId="0" topLeftCell="A10">
      <selection activeCell="G12" sqref="G12"/>
    </sheetView>
  </sheetViews>
  <sheetFormatPr defaultColWidth="9.00390625" defaultRowHeight="14.25"/>
  <cols>
    <col min="1" max="1" width="8.875" style="1" customWidth="1"/>
    <col min="2" max="2" width="7.375" style="2" customWidth="1"/>
    <col min="3" max="3" width="10.625" style="1" customWidth="1"/>
    <col min="4" max="4" width="13.00390625" style="3" bestFit="1" customWidth="1"/>
    <col min="5" max="5" width="11.625" style="1" customWidth="1"/>
    <col min="6" max="6" width="7.625" style="2" customWidth="1"/>
    <col min="7" max="9" width="4.125" style="2" customWidth="1"/>
    <col min="10" max="12" width="12.625" style="1" customWidth="1"/>
    <col min="13" max="14" width="4.125" style="2" customWidth="1"/>
    <col min="15" max="15" width="11.875" style="1" customWidth="1"/>
    <col min="16" max="16" width="4.125" style="2" customWidth="1"/>
    <col min="17" max="16384" width="9.00390625" style="15" customWidth="1"/>
  </cols>
  <sheetData>
    <row r="1" spans="1:16" ht="27">
      <c r="A1" s="4" t="s">
        <v>197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64.5">
      <c r="A2" s="8" t="s">
        <v>2</v>
      </c>
      <c r="B2" s="8" t="s">
        <v>3</v>
      </c>
      <c r="C2" s="8" t="s">
        <v>4</v>
      </c>
      <c r="D2" s="9" t="s">
        <v>5</v>
      </c>
      <c r="E2" s="8" t="s">
        <v>6</v>
      </c>
      <c r="F2" s="8" t="s">
        <v>91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pans="1:16" ht="86.25">
      <c r="A3" s="10" t="s">
        <v>198</v>
      </c>
      <c r="B3" s="11" t="s">
        <v>199</v>
      </c>
      <c r="C3" s="10" t="s">
        <v>200</v>
      </c>
      <c r="D3" s="12" t="s">
        <v>201</v>
      </c>
      <c r="E3" s="10" t="s">
        <v>202</v>
      </c>
      <c r="F3" s="11" t="s">
        <v>203</v>
      </c>
      <c r="G3" s="13">
        <v>4</v>
      </c>
      <c r="H3" s="11" t="s">
        <v>47</v>
      </c>
      <c r="I3" s="11" t="s">
        <v>48</v>
      </c>
      <c r="J3" s="10" t="s">
        <v>204</v>
      </c>
      <c r="K3" s="10" t="s">
        <v>205</v>
      </c>
      <c r="L3" s="10" t="s">
        <v>25</v>
      </c>
      <c r="M3" s="11" t="s">
        <v>26</v>
      </c>
      <c r="N3" s="11" t="s">
        <v>26</v>
      </c>
      <c r="O3" s="10" t="s">
        <v>206</v>
      </c>
      <c r="P3" s="11" t="s">
        <v>28</v>
      </c>
    </row>
    <row r="4" spans="1:16" ht="86.25">
      <c r="A4" s="10" t="s">
        <v>198</v>
      </c>
      <c r="B4" s="11" t="s">
        <v>199</v>
      </c>
      <c r="C4" s="10" t="s">
        <v>200</v>
      </c>
      <c r="D4" s="12" t="s">
        <v>207</v>
      </c>
      <c r="E4" s="10" t="s">
        <v>202</v>
      </c>
      <c r="F4" s="11" t="s">
        <v>203</v>
      </c>
      <c r="G4" s="13">
        <v>3</v>
      </c>
      <c r="H4" s="11" t="s">
        <v>47</v>
      </c>
      <c r="I4" s="11" t="s">
        <v>48</v>
      </c>
      <c r="J4" s="10" t="s">
        <v>204</v>
      </c>
      <c r="K4" s="10" t="s">
        <v>205</v>
      </c>
      <c r="L4" s="10" t="s">
        <v>25</v>
      </c>
      <c r="M4" s="11" t="s">
        <v>26</v>
      </c>
      <c r="N4" s="11" t="s">
        <v>26</v>
      </c>
      <c r="O4" s="10" t="s">
        <v>206</v>
      </c>
      <c r="P4" s="11" t="s">
        <v>28</v>
      </c>
    </row>
    <row r="5" spans="1:16" ht="75">
      <c r="A5" s="10" t="s">
        <v>208</v>
      </c>
      <c r="B5" s="11" t="s">
        <v>209</v>
      </c>
      <c r="C5" s="10" t="s">
        <v>210</v>
      </c>
      <c r="D5" s="12" t="s">
        <v>211</v>
      </c>
      <c r="E5" s="10" t="s">
        <v>212</v>
      </c>
      <c r="F5" s="11" t="s">
        <v>203</v>
      </c>
      <c r="G5" s="13">
        <v>1</v>
      </c>
      <c r="H5" s="11" t="s">
        <v>22</v>
      </c>
      <c r="I5" s="11" t="s">
        <v>23</v>
      </c>
      <c r="J5" s="10" t="s">
        <v>213</v>
      </c>
      <c r="K5" s="10" t="s">
        <v>25</v>
      </c>
      <c r="L5" s="10" t="s">
        <v>25</v>
      </c>
      <c r="M5" s="11" t="s">
        <v>26</v>
      </c>
      <c r="N5" s="11" t="s">
        <v>26</v>
      </c>
      <c r="O5" s="10" t="s">
        <v>214</v>
      </c>
      <c r="P5" s="11" t="s">
        <v>28</v>
      </c>
    </row>
    <row r="6" spans="1:16" ht="75">
      <c r="A6" s="10" t="s">
        <v>208</v>
      </c>
      <c r="B6" s="11" t="s">
        <v>209</v>
      </c>
      <c r="C6" s="10" t="s">
        <v>215</v>
      </c>
      <c r="D6" s="12" t="s">
        <v>216</v>
      </c>
      <c r="E6" s="10" t="s">
        <v>212</v>
      </c>
      <c r="F6" s="11" t="s">
        <v>203</v>
      </c>
      <c r="G6" s="13">
        <v>2</v>
      </c>
      <c r="H6" s="11" t="s">
        <v>22</v>
      </c>
      <c r="I6" s="11" t="s">
        <v>23</v>
      </c>
      <c r="J6" s="10" t="s">
        <v>217</v>
      </c>
      <c r="K6" s="10" t="s">
        <v>25</v>
      </c>
      <c r="L6" s="10" t="s">
        <v>25</v>
      </c>
      <c r="M6" s="11" t="s">
        <v>26</v>
      </c>
      <c r="N6" s="11" t="s">
        <v>26</v>
      </c>
      <c r="O6" s="10" t="s">
        <v>214</v>
      </c>
      <c r="P6" s="11" t="s">
        <v>28</v>
      </c>
    </row>
    <row r="7" spans="1:16" ht="75">
      <c r="A7" s="10" t="s">
        <v>208</v>
      </c>
      <c r="B7" s="11" t="s">
        <v>209</v>
      </c>
      <c r="C7" s="10" t="s">
        <v>218</v>
      </c>
      <c r="D7" s="12" t="s">
        <v>219</v>
      </c>
      <c r="E7" s="10" t="s">
        <v>212</v>
      </c>
      <c r="F7" s="11" t="s">
        <v>203</v>
      </c>
      <c r="G7" s="13">
        <v>3</v>
      </c>
      <c r="H7" s="11" t="s">
        <v>22</v>
      </c>
      <c r="I7" s="11" t="s">
        <v>23</v>
      </c>
      <c r="J7" s="10" t="s">
        <v>217</v>
      </c>
      <c r="K7" s="10" t="s">
        <v>25</v>
      </c>
      <c r="L7" s="10" t="s">
        <v>25</v>
      </c>
      <c r="M7" s="11" t="s">
        <v>26</v>
      </c>
      <c r="N7" s="11" t="s">
        <v>26</v>
      </c>
      <c r="O7" s="10" t="s">
        <v>214</v>
      </c>
      <c r="P7" s="11" t="s">
        <v>28</v>
      </c>
    </row>
    <row r="8" spans="1:16" ht="32.25">
      <c r="A8" s="10" t="s">
        <v>220</v>
      </c>
      <c r="B8" s="11" t="s">
        <v>221</v>
      </c>
      <c r="C8" s="10" t="s">
        <v>222</v>
      </c>
      <c r="D8" s="12" t="s">
        <v>223</v>
      </c>
      <c r="E8" s="10" t="s">
        <v>224</v>
      </c>
      <c r="F8" s="11" t="s">
        <v>225</v>
      </c>
      <c r="G8" s="13">
        <v>1</v>
      </c>
      <c r="H8" s="11" t="s">
        <v>22</v>
      </c>
      <c r="I8" s="11" t="s">
        <v>226</v>
      </c>
      <c r="J8" s="10" t="s">
        <v>227</v>
      </c>
      <c r="K8" s="10" t="s">
        <v>25</v>
      </c>
      <c r="L8" s="10" t="s">
        <v>25</v>
      </c>
      <c r="M8" s="11" t="s">
        <v>26</v>
      </c>
      <c r="N8" s="11" t="s">
        <v>26</v>
      </c>
      <c r="O8" s="10" t="s">
        <v>25</v>
      </c>
      <c r="P8" s="11" t="s">
        <v>28</v>
      </c>
    </row>
    <row r="9" spans="1:16" ht="75">
      <c r="A9" s="10" t="s">
        <v>228</v>
      </c>
      <c r="B9" s="11" t="s">
        <v>229</v>
      </c>
      <c r="C9" s="10" t="s">
        <v>230</v>
      </c>
      <c r="D9" s="12" t="s">
        <v>231</v>
      </c>
      <c r="E9" s="10" t="s">
        <v>232</v>
      </c>
      <c r="F9" s="11" t="s">
        <v>203</v>
      </c>
      <c r="G9" s="13">
        <v>2</v>
      </c>
      <c r="H9" s="11" t="s">
        <v>22</v>
      </c>
      <c r="I9" s="11" t="s">
        <v>226</v>
      </c>
      <c r="J9" s="10" t="s">
        <v>89</v>
      </c>
      <c r="K9" s="10" t="s">
        <v>25</v>
      </c>
      <c r="L9" s="10" t="s">
        <v>25</v>
      </c>
      <c r="M9" s="11" t="s">
        <v>26</v>
      </c>
      <c r="N9" s="11" t="s">
        <v>26</v>
      </c>
      <c r="O9" s="10" t="s">
        <v>214</v>
      </c>
      <c r="P9" s="11" t="s">
        <v>28</v>
      </c>
    </row>
    <row r="10" spans="1:16" ht="54">
      <c r="A10" s="10" t="s">
        <v>228</v>
      </c>
      <c r="B10" s="11" t="s">
        <v>229</v>
      </c>
      <c r="C10" s="10" t="s">
        <v>233</v>
      </c>
      <c r="D10" s="12" t="s">
        <v>234</v>
      </c>
      <c r="E10" s="10" t="s">
        <v>235</v>
      </c>
      <c r="F10" s="11" t="s">
        <v>236</v>
      </c>
      <c r="G10" s="13">
        <v>1</v>
      </c>
      <c r="H10" s="11" t="s">
        <v>131</v>
      </c>
      <c r="I10" s="11" t="s">
        <v>132</v>
      </c>
      <c r="J10" s="10" t="s">
        <v>132</v>
      </c>
      <c r="K10" s="10" t="s">
        <v>132</v>
      </c>
      <c r="L10" s="10" t="s">
        <v>132</v>
      </c>
      <c r="M10" s="11" t="s">
        <v>26</v>
      </c>
      <c r="N10" s="11" t="s">
        <v>26</v>
      </c>
      <c r="O10" s="10" t="s">
        <v>133</v>
      </c>
      <c r="P10" s="11" t="s">
        <v>28</v>
      </c>
    </row>
    <row r="11" ht="10.5">
      <c r="G11" s="2">
        <f>SUM(G3:G10)</f>
        <v>17</v>
      </c>
    </row>
  </sheetData>
  <sheetProtection/>
  <autoFilter ref="A2:P11"/>
  <mergeCells count="1">
    <mergeCell ref="A1:P1"/>
  </mergeCells>
  <printOptions horizontalCentered="1"/>
  <pageMargins left="0.2" right="0.2" top="0.31" bottom="0.31" header="0.11999999999999998" footer="0.11999999999999998"/>
  <pageSetup horizontalDpi="600" verticalDpi="600" orientation="landscape" paperSize="9"/>
  <headerFooter alignWithMargins="0">
    <oddFooter>&amp;C&amp;9第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zoomScaleSheetLayoutView="100" workbookViewId="0" topLeftCell="A7">
      <selection activeCell="G11" sqref="G11"/>
    </sheetView>
  </sheetViews>
  <sheetFormatPr defaultColWidth="9.00390625" defaultRowHeight="14.25"/>
  <cols>
    <col min="1" max="1" width="8.25390625" style="1" customWidth="1"/>
    <col min="2" max="2" width="7.625" style="2" customWidth="1"/>
    <col min="3" max="3" width="9.625" style="1" customWidth="1"/>
    <col min="4" max="4" width="12.375" style="3" customWidth="1"/>
    <col min="5" max="5" width="12.625" style="1" customWidth="1"/>
    <col min="6" max="6" width="8.625" style="1" customWidth="1"/>
    <col min="7" max="9" width="4.125" style="2" customWidth="1"/>
    <col min="10" max="12" width="12.625" style="1" customWidth="1"/>
    <col min="13" max="14" width="4.125" style="2" customWidth="1"/>
    <col min="15" max="15" width="11.875" style="1" customWidth="1"/>
    <col min="16" max="16" width="4.125" style="2" customWidth="1"/>
    <col min="17" max="16384" width="9.00390625" style="15" customWidth="1"/>
  </cols>
  <sheetData>
    <row r="1" spans="1:16" ht="27">
      <c r="A1" s="4" t="s">
        <v>237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64.5">
      <c r="A2" s="8" t="s">
        <v>2</v>
      </c>
      <c r="B2" s="8" t="s">
        <v>3</v>
      </c>
      <c r="C2" s="8" t="s">
        <v>4</v>
      </c>
      <c r="D2" s="9" t="s">
        <v>5</v>
      </c>
      <c r="E2" s="8" t="s">
        <v>6</v>
      </c>
      <c r="F2" s="8" t="s">
        <v>91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pans="1:16" ht="96.75">
      <c r="A3" s="10" t="s">
        <v>238</v>
      </c>
      <c r="B3" s="11" t="s">
        <v>239</v>
      </c>
      <c r="C3" s="10" t="s">
        <v>240</v>
      </c>
      <c r="D3" s="12" t="s">
        <v>241</v>
      </c>
      <c r="E3" s="10" t="s">
        <v>242</v>
      </c>
      <c r="F3" s="10" t="s">
        <v>243</v>
      </c>
      <c r="G3" s="13">
        <v>3</v>
      </c>
      <c r="H3" s="11" t="s">
        <v>47</v>
      </c>
      <c r="I3" s="11" t="s">
        <v>48</v>
      </c>
      <c r="J3" s="10" t="s">
        <v>244</v>
      </c>
      <c r="K3" s="10" t="s">
        <v>157</v>
      </c>
      <c r="L3" s="10" t="s">
        <v>25</v>
      </c>
      <c r="M3" s="11" t="s">
        <v>26</v>
      </c>
      <c r="N3" s="11" t="s">
        <v>26</v>
      </c>
      <c r="O3" s="10" t="s">
        <v>206</v>
      </c>
      <c r="P3" s="11" t="s">
        <v>28</v>
      </c>
    </row>
    <row r="4" spans="1:16" ht="32.25">
      <c r="A4" s="10" t="s">
        <v>238</v>
      </c>
      <c r="B4" s="11" t="s">
        <v>239</v>
      </c>
      <c r="C4" s="10" t="s">
        <v>245</v>
      </c>
      <c r="D4" s="12" t="s">
        <v>246</v>
      </c>
      <c r="E4" s="10" t="s">
        <v>247</v>
      </c>
      <c r="F4" s="10" t="s">
        <v>248</v>
      </c>
      <c r="G4" s="13">
        <v>1</v>
      </c>
      <c r="H4" s="11" t="s">
        <v>47</v>
      </c>
      <c r="I4" s="11" t="s">
        <v>48</v>
      </c>
      <c r="J4" s="10" t="s">
        <v>249</v>
      </c>
      <c r="K4" s="10" t="s">
        <v>250</v>
      </c>
      <c r="L4" s="10" t="s">
        <v>25</v>
      </c>
      <c r="M4" s="11" t="s">
        <v>26</v>
      </c>
      <c r="N4" s="11" t="s">
        <v>26</v>
      </c>
      <c r="O4" s="10" t="s">
        <v>25</v>
      </c>
      <c r="P4" s="11" t="s">
        <v>28</v>
      </c>
    </row>
    <row r="5" spans="1:16" ht="86.25">
      <c r="A5" s="10" t="s">
        <v>251</v>
      </c>
      <c r="B5" s="11" t="s">
        <v>252</v>
      </c>
      <c r="C5" s="10" t="s">
        <v>253</v>
      </c>
      <c r="D5" s="12" t="s">
        <v>254</v>
      </c>
      <c r="E5" s="10" t="s">
        <v>255</v>
      </c>
      <c r="F5" s="10" t="s">
        <v>243</v>
      </c>
      <c r="G5" s="13">
        <v>1</v>
      </c>
      <c r="H5" s="11" t="s">
        <v>47</v>
      </c>
      <c r="I5" s="11" t="s">
        <v>48</v>
      </c>
      <c r="J5" s="10" t="s">
        <v>213</v>
      </c>
      <c r="K5" s="10" t="s">
        <v>157</v>
      </c>
      <c r="L5" s="10" t="s">
        <v>25</v>
      </c>
      <c r="M5" s="11" t="s">
        <v>26</v>
      </c>
      <c r="N5" s="11" t="s">
        <v>26</v>
      </c>
      <c r="O5" s="10" t="s">
        <v>206</v>
      </c>
      <c r="P5" s="11" t="s">
        <v>28</v>
      </c>
    </row>
    <row r="6" spans="1:16" ht="86.25">
      <c r="A6" s="10" t="s">
        <v>251</v>
      </c>
      <c r="B6" s="11" t="s">
        <v>252</v>
      </c>
      <c r="C6" s="10" t="s">
        <v>256</v>
      </c>
      <c r="D6" s="12" t="s">
        <v>257</v>
      </c>
      <c r="E6" s="10" t="s">
        <v>258</v>
      </c>
      <c r="F6" s="10" t="s">
        <v>243</v>
      </c>
      <c r="G6" s="13">
        <v>1</v>
      </c>
      <c r="H6" s="11" t="s">
        <v>47</v>
      </c>
      <c r="I6" s="11" t="s">
        <v>48</v>
      </c>
      <c r="J6" s="10" t="s">
        <v>259</v>
      </c>
      <c r="K6" s="10" t="s">
        <v>157</v>
      </c>
      <c r="L6" s="10" t="s">
        <v>25</v>
      </c>
      <c r="M6" s="11" t="s">
        <v>26</v>
      </c>
      <c r="N6" s="11" t="s">
        <v>26</v>
      </c>
      <c r="O6" s="10" t="s">
        <v>206</v>
      </c>
      <c r="P6" s="11" t="s">
        <v>28</v>
      </c>
    </row>
    <row r="7" spans="1:16" ht="86.25">
      <c r="A7" s="10" t="s">
        <v>251</v>
      </c>
      <c r="B7" s="11" t="s">
        <v>252</v>
      </c>
      <c r="C7" s="10" t="s">
        <v>260</v>
      </c>
      <c r="D7" s="12" t="s">
        <v>261</v>
      </c>
      <c r="E7" s="10" t="s">
        <v>262</v>
      </c>
      <c r="F7" s="10" t="s">
        <v>248</v>
      </c>
      <c r="G7" s="13">
        <v>1</v>
      </c>
      <c r="H7" s="11" t="s">
        <v>47</v>
      </c>
      <c r="I7" s="11" t="s">
        <v>48</v>
      </c>
      <c r="J7" s="10" t="s">
        <v>263</v>
      </c>
      <c r="K7" s="10" t="s">
        <v>264</v>
      </c>
      <c r="L7" s="10" t="s">
        <v>25</v>
      </c>
      <c r="M7" s="11" t="s">
        <v>26</v>
      </c>
      <c r="N7" s="11" t="s">
        <v>26</v>
      </c>
      <c r="O7" s="10" t="s">
        <v>265</v>
      </c>
      <c r="P7" s="11" t="s">
        <v>28</v>
      </c>
    </row>
    <row r="8" spans="1:16" ht="54">
      <c r="A8" s="10" t="s">
        <v>251</v>
      </c>
      <c r="B8" s="11" t="s">
        <v>252</v>
      </c>
      <c r="C8" s="10" t="s">
        <v>266</v>
      </c>
      <c r="D8" s="12" t="s">
        <v>267</v>
      </c>
      <c r="E8" s="10" t="s">
        <v>268</v>
      </c>
      <c r="F8" s="10" t="s">
        <v>269</v>
      </c>
      <c r="G8" s="13">
        <v>1</v>
      </c>
      <c r="H8" s="11" t="s">
        <v>131</v>
      </c>
      <c r="I8" s="11" t="s">
        <v>132</v>
      </c>
      <c r="J8" s="10" t="s">
        <v>132</v>
      </c>
      <c r="K8" s="10" t="s">
        <v>132</v>
      </c>
      <c r="L8" s="10" t="s">
        <v>132</v>
      </c>
      <c r="M8" s="11" t="s">
        <v>26</v>
      </c>
      <c r="N8" s="11" t="s">
        <v>26</v>
      </c>
      <c r="O8" s="10" t="s">
        <v>133</v>
      </c>
      <c r="P8" s="11" t="s">
        <v>28</v>
      </c>
    </row>
    <row r="9" spans="1:16" ht="75">
      <c r="A9" s="10" t="s">
        <v>270</v>
      </c>
      <c r="B9" s="11" t="s">
        <v>271</v>
      </c>
      <c r="C9" s="10" t="s">
        <v>240</v>
      </c>
      <c r="D9" s="12" t="s">
        <v>272</v>
      </c>
      <c r="E9" s="10" t="s">
        <v>273</v>
      </c>
      <c r="F9" s="10" t="s">
        <v>243</v>
      </c>
      <c r="G9" s="13">
        <v>2</v>
      </c>
      <c r="H9" s="11" t="s">
        <v>22</v>
      </c>
      <c r="I9" s="11" t="s">
        <v>226</v>
      </c>
      <c r="J9" s="10" t="s">
        <v>89</v>
      </c>
      <c r="K9" s="10" t="s">
        <v>25</v>
      </c>
      <c r="L9" s="10" t="s">
        <v>25</v>
      </c>
      <c r="M9" s="11" t="s">
        <v>26</v>
      </c>
      <c r="N9" s="11" t="s">
        <v>26</v>
      </c>
      <c r="O9" s="10" t="s">
        <v>214</v>
      </c>
      <c r="P9" s="11" t="s">
        <v>28</v>
      </c>
    </row>
    <row r="10" ht="10.5">
      <c r="G10" s="2">
        <f>SUM(G3:G9)</f>
        <v>10</v>
      </c>
    </row>
  </sheetData>
  <sheetProtection/>
  <autoFilter ref="A2:P10"/>
  <mergeCells count="1">
    <mergeCell ref="A1:P1"/>
  </mergeCells>
  <printOptions horizontalCentered="1"/>
  <pageMargins left="0.2" right="0.2" top="0.31" bottom="0.31" header="0.11999999999999998" footer="0.11999999999999998"/>
  <pageSetup horizontalDpi="600" verticalDpi="600" orientation="landscape" paperSize="9"/>
  <headerFooter alignWithMargins="0">
    <oddFooter>&amp;C&amp;9第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K25" sqref="K25"/>
    </sheetView>
  </sheetViews>
  <sheetFormatPr defaultColWidth="9.00390625" defaultRowHeight="14.25"/>
  <cols>
    <col min="1" max="1" width="9.125" style="1" customWidth="1"/>
    <col min="2" max="2" width="7.375" style="2" customWidth="1"/>
    <col min="3" max="3" width="10.625" style="1" customWidth="1"/>
    <col min="4" max="4" width="11.75390625" style="3" customWidth="1"/>
    <col min="5" max="5" width="13.50390625" style="1" customWidth="1"/>
    <col min="6" max="8" width="4.125" style="2" customWidth="1"/>
    <col min="9" max="11" width="13.625" style="1" customWidth="1"/>
    <col min="12" max="13" width="4.125" style="2" customWidth="1"/>
    <col min="14" max="14" width="14.125" style="1" customWidth="1"/>
    <col min="15" max="15" width="4.125" style="2" customWidth="1"/>
    <col min="16" max="16384" width="9.00390625" style="2" customWidth="1"/>
  </cols>
  <sheetData>
    <row r="1" spans="1:15" ht="27">
      <c r="A1" s="4" t="s">
        <v>274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30.75">
      <c r="A2" s="5" t="s">
        <v>275</v>
      </c>
      <c r="B2" s="6" t="s">
        <v>276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4"/>
    </row>
    <row r="3" spans="1:15" ht="64.5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ht="32.25">
      <c r="A4" s="10" t="s">
        <v>277</v>
      </c>
      <c r="B4" s="11" t="s">
        <v>278</v>
      </c>
      <c r="C4" s="10" t="s">
        <v>279</v>
      </c>
      <c r="D4" s="12" t="s">
        <v>280</v>
      </c>
      <c r="E4" s="10" t="s">
        <v>281</v>
      </c>
      <c r="F4" s="13">
        <v>1</v>
      </c>
      <c r="G4" s="11" t="s">
        <v>47</v>
      </c>
      <c r="H4" s="11" t="s">
        <v>48</v>
      </c>
      <c r="I4" s="10" t="s">
        <v>282</v>
      </c>
      <c r="J4" s="10" t="s">
        <v>283</v>
      </c>
      <c r="K4" s="10" t="s">
        <v>25</v>
      </c>
      <c r="L4" s="11" t="s">
        <v>26</v>
      </c>
      <c r="M4" s="11" t="s">
        <v>26</v>
      </c>
      <c r="N4" s="10"/>
      <c r="O4" s="11" t="s">
        <v>28</v>
      </c>
    </row>
    <row r="5" spans="1:15" ht="75">
      <c r="A5" s="10" t="s">
        <v>277</v>
      </c>
      <c r="B5" s="11" t="s">
        <v>278</v>
      </c>
      <c r="C5" s="10" t="s">
        <v>284</v>
      </c>
      <c r="D5" s="12" t="s">
        <v>285</v>
      </c>
      <c r="E5" s="10" t="s">
        <v>286</v>
      </c>
      <c r="F5" s="13">
        <v>1</v>
      </c>
      <c r="G5" s="11" t="s">
        <v>47</v>
      </c>
      <c r="H5" s="11" t="s">
        <v>48</v>
      </c>
      <c r="I5" s="10" t="s">
        <v>287</v>
      </c>
      <c r="J5" s="10" t="s">
        <v>288</v>
      </c>
      <c r="K5" s="10" t="s">
        <v>25</v>
      </c>
      <c r="L5" s="11" t="s">
        <v>26</v>
      </c>
      <c r="M5" s="11" t="s">
        <v>26</v>
      </c>
      <c r="N5" s="10"/>
      <c r="O5" s="11" t="s">
        <v>28</v>
      </c>
    </row>
    <row r="6" spans="1:15" ht="42.75">
      <c r="A6" s="10" t="s">
        <v>289</v>
      </c>
      <c r="B6" s="11" t="s">
        <v>290</v>
      </c>
      <c r="C6" s="10" t="s">
        <v>291</v>
      </c>
      <c r="D6" s="12" t="s">
        <v>292</v>
      </c>
      <c r="E6" s="10" t="s">
        <v>293</v>
      </c>
      <c r="F6" s="13">
        <v>1</v>
      </c>
      <c r="G6" s="11" t="s">
        <v>47</v>
      </c>
      <c r="H6" s="11" t="s">
        <v>48</v>
      </c>
      <c r="I6" s="10" t="s">
        <v>172</v>
      </c>
      <c r="J6" s="10" t="s">
        <v>173</v>
      </c>
      <c r="K6" s="10" t="s">
        <v>25</v>
      </c>
      <c r="L6" s="11" t="s">
        <v>26</v>
      </c>
      <c r="M6" s="11" t="s">
        <v>26</v>
      </c>
      <c r="N6" s="10"/>
      <c r="O6" s="11" t="s">
        <v>28</v>
      </c>
    </row>
    <row r="7" spans="1:15" ht="42.75">
      <c r="A7" s="10" t="s">
        <v>294</v>
      </c>
      <c r="B7" s="11" t="s">
        <v>295</v>
      </c>
      <c r="C7" s="10" t="s">
        <v>79</v>
      </c>
      <c r="D7" s="12" t="s">
        <v>296</v>
      </c>
      <c r="E7" s="10" t="s">
        <v>297</v>
      </c>
      <c r="F7" s="13">
        <v>1</v>
      </c>
      <c r="G7" s="11" t="s">
        <v>131</v>
      </c>
      <c r="H7" s="11" t="s">
        <v>132</v>
      </c>
      <c r="I7" s="10" t="s">
        <v>132</v>
      </c>
      <c r="J7" s="10" t="s">
        <v>132</v>
      </c>
      <c r="K7" s="10" t="s">
        <v>132</v>
      </c>
      <c r="L7" s="11" t="s">
        <v>26</v>
      </c>
      <c r="M7" s="11" t="s">
        <v>26</v>
      </c>
      <c r="N7" s="10" t="s">
        <v>298</v>
      </c>
      <c r="O7" s="11" t="s">
        <v>28</v>
      </c>
    </row>
    <row r="8" spans="1:15" ht="42.75">
      <c r="A8" s="10" t="s">
        <v>299</v>
      </c>
      <c r="B8" s="11" t="s">
        <v>300</v>
      </c>
      <c r="C8" s="10" t="s">
        <v>79</v>
      </c>
      <c r="D8" s="12" t="s">
        <v>301</v>
      </c>
      <c r="E8" s="10" t="s">
        <v>297</v>
      </c>
      <c r="F8" s="13">
        <v>1</v>
      </c>
      <c r="G8" s="11" t="s">
        <v>131</v>
      </c>
      <c r="H8" s="11" t="s">
        <v>132</v>
      </c>
      <c r="I8" s="10" t="s">
        <v>132</v>
      </c>
      <c r="J8" s="10" t="s">
        <v>132</v>
      </c>
      <c r="K8" s="10" t="s">
        <v>132</v>
      </c>
      <c r="L8" s="11" t="s">
        <v>26</v>
      </c>
      <c r="M8" s="11" t="s">
        <v>26</v>
      </c>
      <c r="N8" s="10" t="s">
        <v>298</v>
      </c>
      <c r="O8" s="11" t="s">
        <v>28</v>
      </c>
    </row>
    <row r="9" spans="1:15" ht="32.25">
      <c r="A9" s="10" t="s">
        <v>302</v>
      </c>
      <c r="B9" s="11" t="s">
        <v>303</v>
      </c>
      <c r="C9" s="10" t="s">
        <v>79</v>
      </c>
      <c r="D9" s="12" t="s">
        <v>304</v>
      </c>
      <c r="E9" s="10" t="s">
        <v>305</v>
      </c>
      <c r="F9" s="13">
        <v>1</v>
      </c>
      <c r="G9" s="11" t="s">
        <v>47</v>
      </c>
      <c r="H9" s="11" t="s">
        <v>48</v>
      </c>
      <c r="I9" s="10" t="s">
        <v>89</v>
      </c>
      <c r="J9" s="10" t="s">
        <v>89</v>
      </c>
      <c r="K9" s="10" t="s">
        <v>25</v>
      </c>
      <c r="L9" s="11" t="s">
        <v>26</v>
      </c>
      <c r="M9" s="11" t="s">
        <v>26</v>
      </c>
      <c r="N9" s="10"/>
      <c r="O9" s="11" t="s">
        <v>28</v>
      </c>
    </row>
    <row r="10" ht="10.5">
      <c r="F10" s="2">
        <f>SUM(F4:F9)</f>
        <v>6</v>
      </c>
    </row>
  </sheetData>
  <sheetProtection/>
  <autoFilter ref="A3:O10"/>
  <mergeCells count="2">
    <mergeCell ref="A1:O1"/>
    <mergeCell ref="B2:O2"/>
  </mergeCells>
  <printOptions horizontalCentered="1"/>
  <pageMargins left="0.2" right="0.2" top="0.31" bottom="0.31" header="0.11999999999999998" footer="0.11999999999999998"/>
  <pageSetup horizontalDpi="600" verticalDpi="600" orientation="landscape" paperSize="9"/>
  <headerFooter alignWithMargins="0">
    <oddFooter>&amp;C&amp;9第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鲁望喜</cp:lastModifiedBy>
  <cp:lastPrinted>2019-03-12T14:14:57Z</cp:lastPrinted>
  <dcterms:created xsi:type="dcterms:W3CDTF">2017-02-23T09:33:26Z</dcterms:created>
  <dcterms:modified xsi:type="dcterms:W3CDTF">2019-03-13T03:12:18Z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